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40" windowHeight="14085" activeTab="8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  <sheet name="表九" sheetId="9" r:id="rId9"/>
    <sheet name="表十" sheetId="10" r:id="rId10"/>
  </sheets>
  <calcPr calcId="144525" concurrentCalc="0"/>
</workbook>
</file>

<file path=xl/sharedStrings.xml><?xml version="1.0" encoding="utf-8"?>
<sst xmlns="http://schemas.openxmlformats.org/spreadsheetml/2006/main" count="332">
  <si>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</si>
  <si>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</si>
  <si>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</si>
  <si>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</si>
  <si>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</si>
  <si>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</si>
  <si>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</si>
  <si>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</si>
  <si>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</si>
  <si>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</si>
  <si>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</si>
  <si>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</si>
  <si>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</si>
  <si>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</si>
  <si>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</si>
  <si>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</si>
  <si>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</si>
  <si>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</si>
  <si>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</si>
  <si>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城乡社区支出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</si>
  <si>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</si>
  <si>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</si>
  <si>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</si>
  <si>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</si>
  <si>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</si>
  <si>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</si>
  <si>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</si>
  <si>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</si>
  <si>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</si>
  <si>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</si>
  <si>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</si>
  <si>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</si>
  <si>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</si>
  <si>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</si>
  <si>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</si>
  <si>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</si>
  <si>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</si>
  <si>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</si>
  <si>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</si>
  <si>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205</t>
  </si>
  <si>
    <r>
      <rPr>
        <sz val="10"/>
        <color indexed="8"/>
        <rFont val="Dialog.plain"/>
        <charset val="134"/>
      </rPr>
      <t> 20508</t>
    </r>
  </si>
  <si>
    <r>
      <rPr>
        <sz val="10"/>
        <color indexed="8"/>
        <rFont val="Dialog.plain"/>
        <charset val="134"/>
      </rPr>
      <t> 进修与培训</t>
    </r>
  </si>
  <si>
    <r>
      <rPr>
        <sz val="10"/>
        <color indexed="8"/>
        <rFont val="Dialog.plain"/>
        <charset val="134"/>
      </rPr>
      <t>  2050803</t>
    </r>
  </si>
  <si>
    <r>
      <rPr>
        <sz val="10"/>
        <color indexed="8"/>
        <rFont val="Dialog.plain"/>
        <charset val="134"/>
      </rPr>
      <t>  培训支出</t>
    </r>
  </si>
  <si>
    <t>208</t>
  </si>
  <si>
    <r>
      <rPr>
        <sz val="10"/>
        <color indexed="8"/>
        <rFont val="Dialog.plain"/>
        <charset val="134"/>
      </rPr>
      <t> 20805</t>
    </r>
  </si>
  <si>
    <r>
      <rPr>
        <sz val="10"/>
        <color indexed="8"/>
        <rFont val="Dialog.plain"/>
        <charset val="134"/>
      </rPr>
      <t> 行政事业单位养老支出</t>
    </r>
  </si>
  <si>
    <r>
      <rPr>
        <sz val="10"/>
        <color indexed="8"/>
        <rFont val="Dialog.plain"/>
        <charset val="134"/>
      </rPr>
      <t>  2080505</t>
    </r>
  </si>
  <si>
    <r>
      <rPr>
        <sz val="10"/>
        <color indexed="8"/>
        <rFont val="Dialog.plain"/>
        <charset val="134"/>
      </rPr>
      <t>  机关事业单位基本养老保险缴费支出</t>
    </r>
  </si>
  <si>
    <r>
      <rPr>
        <sz val="10"/>
        <color indexed="8"/>
        <rFont val="Dialog.plain"/>
        <charset val="134"/>
      </rPr>
      <t>  2080506</t>
    </r>
  </si>
  <si>
    <r>
      <rPr>
        <sz val="10"/>
        <color indexed="8"/>
        <rFont val="Dialog.plain"/>
        <charset val="134"/>
      </rPr>
      <t>  机关事业单位职业年金缴费支出</t>
    </r>
  </si>
  <si>
    <r>
      <rPr>
        <sz val="10"/>
        <color indexed="8"/>
        <rFont val="Dialog.plain"/>
        <charset val="134"/>
      </rPr>
      <t>  2080599</t>
    </r>
  </si>
  <si>
    <r>
      <rPr>
        <sz val="10"/>
        <color indexed="8"/>
        <rFont val="Dialog.plain"/>
        <charset val="134"/>
      </rPr>
      <t>  其他行政事业单位养老支出</t>
    </r>
  </si>
  <si>
    <t>210</t>
  </si>
  <si>
    <r>
      <rPr>
        <sz val="10"/>
        <color indexed="8"/>
        <rFont val="Dialog.plain"/>
        <charset val="134"/>
      </rPr>
      <t> 21011</t>
    </r>
  </si>
  <si>
    <r>
      <rPr>
        <sz val="10"/>
        <color indexed="8"/>
        <rFont val="Dialog.plain"/>
        <charset val="134"/>
      </rPr>
      <t> 行政事业单位医疗</t>
    </r>
  </si>
  <si>
    <r>
      <rPr>
        <sz val="10"/>
        <color indexed="8"/>
        <rFont val="Dialog.plain"/>
        <charset val="134"/>
      </rPr>
      <t>  2101101</t>
    </r>
  </si>
  <si>
    <r>
      <rPr>
        <sz val="10"/>
        <color indexed="8"/>
        <rFont val="Dialog.plain"/>
        <charset val="134"/>
      </rPr>
      <t>  行政单位医疗</t>
    </r>
  </si>
  <si>
    <r>
      <rPr>
        <sz val="10"/>
        <color indexed="8"/>
        <rFont val="Dialog.plain"/>
        <charset val="134"/>
      </rPr>
      <t>  2101102</t>
    </r>
  </si>
  <si>
    <r>
      <rPr>
        <sz val="10"/>
        <color indexed="8"/>
        <rFont val="Dialog.plain"/>
        <charset val="134"/>
      </rPr>
      <t>  事业单位医疗</t>
    </r>
  </si>
  <si>
    <r>
      <rPr>
        <sz val="10"/>
        <color indexed="8"/>
        <rFont val="Dialog.plain"/>
        <charset val="134"/>
      </rPr>
      <t>  2101103</t>
    </r>
  </si>
  <si>
    <r>
      <rPr>
        <sz val="10"/>
        <color indexed="8"/>
        <rFont val="Dialog.plain"/>
        <charset val="134"/>
      </rPr>
      <t>  公务员医疗补助</t>
    </r>
  </si>
  <si>
    <t>213</t>
  </si>
  <si>
    <r>
      <rPr>
        <sz val="10"/>
        <color indexed="8"/>
        <rFont val="Dialog.plain"/>
        <charset val="134"/>
      </rPr>
      <t> 21301</t>
    </r>
  </si>
  <si>
    <r>
      <rPr>
        <sz val="10"/>
        <color indexed="8"/>
        <rFont val="Dialog.plain"/>
        <charset val="134"/>
      </rPr>
      <t> 农业农村</t>
    </r>
  </si>
  <si>
    <r>
      <rPr>
        <sz val="10"/>
        <color indexed="8"/>
        <rFont val="Dialog.plain"/>
        <charset val="134"/>
      </rPr>
      <t>  2130101</t>
    </r>
  </si>
  <si>
    <r>
      <rPr>
        <sz val="10"/>
        <color indexed="8"/>
        <rFont val="Dialog.plain"/>
        <charset val="134"/>
      </rPr>
      <t>  行政运行</t>
    </r>
  </si>
  <si>
    <r>
      <rPr>
        <sz val="10"/>
        <color indexed="8"/>
        <rFont val="Dialog.plain"/>
        <charset val="134"/>
      </rPr>
      <t>  2130104</t>
    </r>
  </si>
  <si>
    <r>
      <rPr>
        <sz val="10"/>
        <color indexed="8"/>
        <rFont val="Dialog.plain"/>
        <charset val="134"/>
      </rPr>
      <t>  事业运行</t>
    </r>
  </si>
  <si>
    <t>  2130108</t>
  </si>
  <si>
    <r>
      <rPr>
        <sz val="10"/>
        <color indexed="8"/>
        <rFont val="Dialog.plain"/>
        <charset val="134"/>
      </rPr>
      <t>  </t>
    </r>
    <r>
      <rPr>
        <sz val="10"/>
        <color indexed="8"/>
        <rFont val="宋体"/>
        <charset val="134"/>
      </rPr>
      <t>病虫害控制</t>
    </r>
  </si>
  <si>
    <t>  2130135</t>
  </si>
  <si>
    <t xml:space="preserve"> 农业资源保护修复与利用</t>
  </si>
  <si>
    <r>
      <rPr>
        <sz val="10"/>
        <color indexed="8"/>
        <rFont val="Dialog.plain"/>
        <charset val="134"/>
      </rPr>
      <t>  2130199</t>
    </r>
  </si>
  <si>
    <r>
      <rPr>
        <sz val="10"/>
        <color indexed="8"/>
        <rFont val="Dialog.plain"/>
        <charset val="134"/>
      </rPr>
      <t>  其他农业农村支出</t>
    </r>
  </si>
  <si>
    <r>
      <rPr>
        <sz val="10"/>
        <color indexed="8"/>
        <rFont val="Dialog.plain"/>
        <charset val="134"/>
      </rPr>
      <t> 21308</t>
    </r>
  </si>
  <si>
    <r>
      <rPr>
        <sz val="10"/>
        <color indexed="8"/>
        <rFont val="Dialog.plain"/>
        <charset val="134"/>
      </rPr>
      <t> 普惠金融发展支出</t>
    </r>
  </si>
  <si>
    <r>
      <rPr>
        <sz val="10"/>
        <color indexed="8"/>
        <rFont val="Dialog.plain"/>
        <charset val="134"/>
      </rPr>
      <t>  2130803</t>
    </r>
  </si>
  <si>
    <r>
      <rPr>
        <sz val="10"/>
        <color indexed="8"/>
        <rFont val="Dialog.plain"/>
        <charset val="134"/>
      </rPr>
      <t>  农业保险保费补贴</t>
    </r>
  </si>
  <si>
    <t>221</t>
  </si>
  <si>
    <r>
      <rPr>
        <sz val="10"/>
        <color indexed="8"/>
        <rFont val="Dialog.plain"/>
        <charset val="134"/>
      </rPr>
      <t> 22102</t>
    </r>
  </si>
  <si>
    <r>
      <rPr>
        <sz val="10"/>
        <color indexed="8"/>
        <rFont val="Dialog.plain"/>
        <charset val="134"/>
      </rPr>
      <t> 住房改革支出</t>
    </r>
  </si>
  <si>
    <r>
      <rPr>
        <sz val="10"/>
        <color indexed="8"/>
        <rFont val="Dialog.plain"/>
        <charset val="134"/>
      </rPr>
      <t>  2210201</t>
    </r>
  </si>
  <si>
    <r>
      <rPr>
        <sz val="10"/>
        <color indexed="8"/>
        <rFont val="Dialog.plain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</si>
  <si>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</si>
  <si>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</si>
  <si>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</si>
  <si>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</si>
  <si>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</si>
  <si>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</si>
  <si>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</si>
  <si>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</si>
  <si>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</si>
  <si>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</si>
  <si>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indexed="8"/>
        <rFont val="Dialog.plain"/>
        <charset val="134"/>
      </rPr>
      <t> 30101</t>
    </r>
  </si>
  <si>
    <r>
      <rPr>
        <sz val="10"/>
        <color indexed="8"/>
        <rFont val="Dialog.plain"/>
        <charset val="134"/>
      </rPr>
      <t> 基本工资</t>
    </r>
  </si>
  <si>
    <r>
      <rPr>
        <sz val="10"/>
        <color indexed="8"/>
        <rFont val="Dialog.plain"/>
        <charset val="134"/>
      </rPr>
      <t> 30102</t>
    </r>
  </si>
  <si>
    <r>
      <rPr>
        <sz val="10"/>
        <color indexed="8"/>
        <rFont val="Dialog.plain"/>
        <charset val="134"/>
      </rPr>
      <t> 津贴补贴</t>
    </r>
  </si>
  <si>
    <r>
      <rPr>
        <sz val="10"/>
        <color indexed="8"/>
        <rFont val="Dialog.plain"/>
        <charset val="134"/>
      </rPr>
      <t> 30103</t>
    </r>
  </si>
  <si>
    <r>
      <rPr>
        <sz val="10"/>
        <color indexed="8"/>
        <rFont val="Dialog.plain"/>
        <charset val="134"/>
      </rPr>
      <t> 奖金</t>
    </r>
  </si>
  <si>
    <r>
      <rPr>
        <sz val="10"/>
        <color indexed="8"/>
        <rFont val="Dialog.plain"/>
        <charset val="134"/>
      </rPr>
      <t> 30107</t>
    </r>
  </si>
  <si>
    <r>
      <rPr>
        <sz val="10"/>
        <color indexed="8"/>
        <rFont val="Dialog.plain"/>
        <charset val="134"/>
      </rPr>
      <t> 绩效工资</t>
    </r>
  </si>
  <si>
    <r>
      <rPr>
        <sz val="10"/>
        <color indexed="8"/>
        <rFont val="Dialog.plain"/>
        <charset val="134"/>
      </rPr>
      <t> 30108</t>
    </r>
  </si>
  <si>
    <r>
      <rPr>
        <sz val="10"/>
        <color indexed="8"/>
        <rFont val="Dialog.plain"/>
        <charset val="134"/>
      </rPr>
      <t> 机关事业单位基本养老保险缴费</t>
    </r>
  </si>
  <si>
    <r>
      <rPr>
        <sz val="10"/>
        <color indexed="8"/>
        <rFont val="Dialog.plain"/>
        <charset val="134"/>
      </rPr>
      <t> 30109</t>
    </r>
  </si>
  <si>
    <r>
      <rPr>
        <sz val="10"/>
        <color indexed="8"/>
        <rFont val="Dialog.plain"/>
        <charset val="134"/>
      </rPr>
      <t> 职业年金缴费</t>
    </r>
  </si>
  <si>
    <r>
      <rPr>
        <sz val="10"/>
        <color indexed="8"/>
        <rFont val="Dialog.plain"/>
        <charset val="134"/>
      </rPr>
      <t> 30110</t>
    </r>
  </si>
  <si>
    <r>
      <rPr>
        <sz val="10"/>
        <color indexed="8"/>
        <rFont val="Dialog.plain"/>
        <charset val="134"/>
      </rPr>
      <t> 职工基本医疗保险缴费</t>
    </r>
  </si>
  <si>
    <r>
      <rPr>
        <sz val="10"/>
        <color indexed="8"/>
        <rFont val="Dialog.plain"/>
        <charset val="134"/>
      </rPr>
      <t> 30111</t>
    </r>
  </si>
  <si>
    <r>
      <rPr>
        <sz val="10"/>
        <color indexed="8"/>
        <rFont val="Dialog.plain"/>
        <charset val="134"/>
      </rPr>
      <t> 公务员医疗补助缴费</t>
    </r>
  </si>
  <si>
    <r>
      <rPr>
        <sz val="10"/>
        <color indexed="8"/>
        <rFont val="Dialog.plain"/>
        <charset val="134"/>
      </rPr>
      <t> 30112</t>
    </r>
  </si>
  <si>
    <r>
      <rPr>
        <sz val="10"/>
        <color indexed="8"/>
        <rFont val="Dialog.plain"/>
        <charset val="134"/>
      </rPr>
      <t> 其他社会保障缴费</t>
    </r>
  </si>
  <si>
    <r>
      <rPr>
        <sz val="10"/>
        <color indexed="8"/>
        <rFont val="Dialog.plain"/>
        <charset val="134"/>
      </rPr>
      <t> 30113</t>
    </r>
  </si>
  <si>
    <r>
      <rPr>
        <sz val="10"/>
        <color indexed="8"/>
        <rFont val="Dialog.plain"/>
        <charset val="134"/>
      </rPr>
      <t> 住房公积金</t>
    </r>
  </si>
  <si>
    <r>
      <rPr>
        <sz val="10"/>
        <color indexed="8"/>
        <rFont val="Dialog.plain"/>
        <charset val="134"/>
      </rPr>
      <t> 30199</t>
    </r>
  </si>
  <si>
    <r>
      <rPr>
        <sz val="10"/>
        <color indexed="8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</si>
  <si>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</si>
  <si>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</si>
  <si>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indexed="8"/>
        <rFont val="Dialog.plain"/>
        <charset val="134"/>
      </rPr>
      <t> 30201</t>
    </r>
  </si>
  <si>
    <r>
      <rPr>
        <sz val="10"/>
        <color indexed="8"/>
        <rFont val="Dialog.plain"/>
        <charset val="134"/>
      </rPr>
      <t> 办公费</t>
    </r>
  </si>
  <si>
    <r>
      <rPr>
        <sz val="10"/>
        <color indexed="8"/>
        <rFont val="Dialog.plain"/>
        <charset val="134"/>
      </rPr>
      <t> 30202</t>
    </r>
  </si>
  <si>
    <r>
      <rPr>
        <sz val="10"/>
        <color indexed="8"/>
        <rFont val="Dialog.plain"/>
        <charset val="134"/>
      </rPr>
      <t> 印刷费</t>
    </r>
  </si>
  <si>
    <r>
      <rPr>
        <sz val="10"/>
        <color indexed="8"/>
        <rFont val="Dialog.plain"/>
        <charset val="134"/>
      </rPr>
      <t> 30205</t>
    </r>
  </si>
  <si>
    <r>
      <rPr>
        <sz val="10"/>
        <color indexed="8"/>
        <rFont val="Dialog.plain"/>
        <charset val="134"/>
      </rPr>
      <t> 水费</t>
    </r>
  </si>
  <si>
    <r>
      <rPr>
        <sz val="10"/>
        <color indexed="8"/>
        <rFont val="Dialog.plain"/>
        <charset val="134"/>
      </rPr>
      <t> 30206</t>
    </r>
  </si>
  <si>
    <r>
      <rPr>
        <sz val="10"/>
        <color indexed="8"/>
        <rFont val="Dialog.plain"/>
        <charset val="134"/>
      </rPr>
      <t> 电费</t>
    </r>
  </si>
  <si>
    <r>
      <rPr>
        <sz val="10"/>
        <color indexed="8"/>
        <rFont val="Dialog.plain"/>
        <charset val="134"/>
      </rPr>
      <t> 30207</t>
    </r>
  </si>
  <si>
    <r>
      <rPr>
        <sz val="10"/>
        <color indexed="8"/>
        <rFont val="Dialog.plain"/>
        <charset val="134"/>
      </rPr>
      <t> 邮电费</t>
    </r>
  </si>
  <si>
    <r>
      <rPr>
        <sz val="10"/>
        <color indexed="8"/>
        <rFont val="Dialog.plain"/>
        <charset val="134"/>
      </rPr>
      <t> 30209</t>
    </r>
  </si>
  <si>
    <r>
      <rPr>
        <sz val="10"/>
        <color indexed="8"/>
        <rFont val="Dialog.plain"/>
        <charset val="134"/>
      </rPr>
      <t> 物业管理费</t>
    </r>
  </si>
  <si>
    <r>
      <rPr>
        <sz val="10"/>
        <color indexed="8"/>
        <rFont val="Dialog.plain"/>
        <charset val="134"/>
      </rPr>
      <t> 30211</t>
    </r>
  </si>
  <si>
    <r>
      <rPr>
        <sz val="10"/>
        <color indexed="8"/>
        <rFont val="Dialog.plain"/>
        <charset val="134"/>
      </rPr>
      <t> 差旅费</t>
    </r>
  </si>
  <si>
    <r>
      <rPr>
        <sz val="10"/>
        <color indexed="8"/>
        <rFont val="Dialog.plain"/>
        <charset val="134"/>
      </rPr>
      <t> 30213</t>
    </r>
  </si>
  <si>
    <r>
      <rPr>
        <sz val="10"/>
        <color indexed="8"/>
        <rFont val="Dialog.plain"/>
        <charset val="134"/>
      </rPr>
      <t> 维修（护）费</t>
    </r>
  </si>
  <si>
    <r>
      <rPr>
        <sz val="10"/>
        <color indexed="8"/>
        <rFont val="Dialog.plain"/>
        <charset val="134"/>
      </rPr>
      <t> 30215</t>
    </r>
  </si>
  <si>
    <r>
      <rPr>
        <sz val="10"/>
        <color indexed="8"/>
        <rFont val="Dialog.plain"/>
        <charset val="134"/>
      </rPr>
      <t> 会议费</t>
    </r>
  </si>
  <si>
    <r>
      <rPr>
        <sz val="10"/>
        <color indexed="8"/>
        <rFont val="Dialog.plain"/>
        <charset val="134"/>
      </rPr>
      <t> 30216</t>
    </r>
  </si>
  <si>
    <r>
      <rPr>
        <sz val="10"/>
        <color indexed="8"/>
        <rFont val="Dialog.plain"/>
        <charset val="134"/>
      </rPr>
      <t> 培训费</t>
    </r>
  </si>
  <si>
    <r>
      <rPr>
        <sz val="10"/>
        <color indexed="8"/>
        <rFont val="Dialog.plain"/>
        <charset val="134"/>
      </rPr>
      <t> 30217</t>
    </r>
  </si>
  <si>
    <r>
      <rPr>
        <sz val="10"/>
        <color indexed="8"/>
        <rFont val="Dialog.plain"/>
        <charset val="134"/>
      </rPr>
      <t> 公务接待费</t>
    </r>
  </si>
  <si>
    <r>
      <rPr>
        <sz val="10"/>
        <color indexed="8"/>
        <rFont val="Dialog.plain"/>
        <charset val="134"/>
      </rPr>
      <t> 30228</t>
    </r>
  </si>
  <si>
    <r>
      <rPr>
        <sz val="10"/>
        <color indexed="8"/>
        <rFont val="Dialog.plain"/>
        <charset val="134"/>
      </rPr>
      <t> 工会经费</t>
    </r>
  </si>
  <si>
    <r>
      <rPr>
        <sz val="10"/>
        <color indexed="8"/>
        <rFont val="Dialog.plain"/>
        <charset val="134"/>
      </rPr>
      <t> 30229</t>
    </r>
  </si>
  <si>
    <r>
      <rPr>
        <sz val="10"/>
        <color indexed="8"/>
        <rFont val="Dialog.plain"/>
        <charset val="134"/>
      </rPr>
      <t> 福利费</t>
    </r>
  </si>
  <si>
    <r>
      <rPr>
        <sz val="10"/>
        <color indexed="8"/>
        <rFont val="Dialog.plain"/>
        <charset val="134"/>
      </rPr>
      <t> 30231</t>
    </r>
  </si>
  <si>
    <r>
      <rPr>
        <sz val="10"/>
        <color indexed="8"/>
        <rFont val="Dialog.plain"/>
        <charset val="134"/>
      </rPr>
      <t> 公务用车运行维护费</t>
    </r>
  </si>
  <si>
    <r>
      <rPr>
        <sz val="10"/>
        <color indexed="8"/>
        <rFont val="Dialog.plain"/>
        <charset val="134"/>
      </rPr>
      <t> 30239</t>
    </r>
  </si>
  <si>
    <r>
      <rPr>
        <sz val="10"/>
        <color indexed="8"/>
        <rFont val="Dialog.plain"/>
        <charset val="134"/>
      </rPr>
      <t> 其他交通费用</t>
    </r>
  </si>
  <si>
    <r>
      <rPr>
        <sz val="10"/>
        <color indexed="8"/>
        <rFont val="Dialog.plain"/>
        <charset val="134"/>
      </rPr>
      <t> 30299</t>
    </r>
  </si>
  <si>
    <r>
      <rPr>
        <sz val="10"/>
        <color indexed="8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</si>
  <si>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</si>
  <si>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</si>
  <si>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indexed="8"/>
        <rFont val="Dialog.plain"/>
        <charset val="134"/>
      </rPr>
      <t> 30302</t>
    </r>
  </si>
  <si>
    <r>
      <rPr>
        <sz val="10"/>
        <color indexed="8"/>
        <rFont val="Dialog.plain"/>
        <charset val="134"/>
      </rPr>
      <t> 退休费</t>
    </r>
  </si>
  <si>
    <r>
      <rPr>
        <sz val="10"/>
        <color indexed="8"/>
        <rFont val="Dialog.plain"/>
        <charset val="134"/>
      </rPr>
      <t> 30307</t>
    </r>
  </si>
  <si>
    <r>
      <rPr>
        <sz val="10"/>
        <color indexed="8"/>
        <rFont val="Dialog.plain"/>
        <charset val="134"/>
      </rPr>
      <t> 医疗费补助</t>
    </r>
  </si>
  <si>
    <r>
      <rPr>
        <sz val="10"/>
        <color indexed="8"/>
        <rFont val="Dialog.plain"/>
        <charset val="134"/>
      </rPr>
      <t> 30399</t>
    </r>
  </si>
  <si>
    <r>
      <rPr>
        <sz val="10"/>
        <color indexed="8"/>
        <rFont val="Dialog.plain"/>
        <charset val="134"/>
      </rPr>
      <t> 其他对个人和家庭的补助</t>
    </r>
  </si>
  <si>
    <t>310</t>
  </si>
  <si>
    <t>资本性支出</t>
  </si>
  <si>
    <r>
      <rPr>
        <sz val="10"/>
        <color indexed="8"/>
        <rFont val="Dialog.plain"/>
        <charset val="134"/>
      </rPr>
      <t> 31002</t>
    </r>
  </si>
  <si>
    <r>
      <rPr>
        <sz val="10"/>
        <color indexed="8"/>
        <rFont val="Dialog.plain"/>
        <charset val="134"/>
      </rPr>
      <t> 办公设备购置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</si>
  <si>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</si>
  <si>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</si>
  <si>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</si>
  <si>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</si>
  <si>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</si>
  <si>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</si>
  <si>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</si>
  <si>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</si>
  <si>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</si>
  <si>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</si>
  <si>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</si>
  <si>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t>212</t>
  </si>
  <si>
    <r>
      <rPr>
        <sz val="10"/>
        <color indexed="8"/>
        <rFont val="Dialog.plain"/>
        <charset val="134"/>
      </rPr>
      <t> 21208</t>
    </r>
  </si>
  <si>
    <r>
      <rPr>
        <sz val="10"/>
        <color indexed="8"/>
        <rFont val="Dialog.plain"/>
        <charset val="134"/>
      </rPr>
      <t> 国有土地使用权出让收入安排的支出</t>
    </r>
  </si>
  <si>
    <r>
      <rPr>
        <sz val="10"/>
        <color indexed="8"/>
        <rFont val="Dialog.plain"/>
        <charset val="134"/>
      </rPr>
      <t>  2120899</t>
    </r>
  </si>
  <si>
    <r>
      <rPr>
        <sz val="10"/>
        <color indexed="8"/>
        <rFont val="Dialog.plain"/>
        <charset val="134"/>
      </rPr>
      <t>  其他国有土地使用权出让收入安排的支出</t>
    </r>
  </si>
  <si>
    <t>表六</t>
  </si>
  <si>
    <t>部门收支总表</t>
  </si>
  <si>
    <t>11</t>
  </si>
  <si>
    <t>12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</si>
  <si>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</si>
  <si>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</si>
  <si>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</si>
  <si>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</si>
  <si>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</si>
  <si>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</si>
  <si>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</si>
  <si>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</si>
  <si>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</si>
  <si>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</si>
  <si>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</si>
  <si>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</si>
  <si>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</si>
  <si>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</si>
  <si>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</si>
  <si>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</si>
  <si>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</si>
  <si>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</si>
  <si>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indexed="8"/>
        <rFont val="Dialog.plain"/>
        <charset val="134"/>
      </rPr>
      <t> 20508</t>
    </r>
  </si>
  <si>
    <r>
      <rPr>
        <sz val="9"/>
        <color indexed="8"/>
        <rFont val="Dialog.plain"/>
        <charset val="134"/>
      </rPr>
      <t> 进修与培训</t>
    </r>
  </si>
  <si>
    <r>
      <rPr>
        <sz val="9"/>
        <color indexed="8"/>
        <rFont val="Dialog.plain"/>
        <charset val="134"/>
      </rPr>
      <t>  2050803</t>
    </r>
  </si>
  <si>
    <r>
      <rPr>
        <sz val="9"/>
        <color indexed="8"/>
        <rFont val="Dialog.plain"/>
        <charset val="134"/>
      </rPr>
      <t>  培训支出</t>
    </r>
  </si>
  <si>
    <r>
      <rPr>
        <sz val="9"/>
        <color indexed="8"/>
        <rFont val="Dialog.plain"/>
        <charset val="134"/>
      </rPr>
      <t> 20805</t>
    </r>
  </si>
  <si>
    <r>
      <rPr>
        <sz val="9"/>
        <color indexed="8"/>
        <rFont val="Dialog.plain"/>
        <charset val="134"/>
      </rPr>
      <t> 行政事业单位养老支出</t>
    </r>
  </si>
  <si>
    <r>
      <rPr>
        <sz val="9"/>
        <color indexed="8"/>
        <rFont val="Dialog.plain"/>
        <charset val="134"/>
      </rPr>
      <t>  2080505</t>
    </r>
  </si>
  <si>
    <r>
      <rPr>
        <sz val="9"/>
        <color indexed="8"/>
        <rFont val="Dialog.plain"/>
        <charset val="134"/>
      </rPr>
      <t>  机关事业单位基本养老保险缴费支出</t>
    </r>
  </si>
  <si>
    <r>
      <rPr>
        <sz val="9"/>
        <color indexed="8"/>
        <rFont val="Dialog.plain"/>
        <charset val="134"/>
      </rPr>
      <t>  2080506</t>
    </r>
  </si>
  <si>
    <r>
      <rPr>
        <sz val="9"/>
        <color indexed="8"/>
        <rFont val="Dialog.plain"/>
        <charset val="134"/>
      </rPr>
      <t>  机关事业单位职业年金缴费支出</t>
    </r>
  </si>
  <si>
    <r>
      <rPr>
        <sz val="9"/>
        <color indexed="8"/>
        <rFont val="Dialog.plain"/>
        <charset val="134"/>
      </rPr>
      <t>  2080599</t>
    </r>
  </si>
  <si>
    <r>
      <rPr>
        <sz val="9"/>
        <color indexed="8"/>
        <rFont val="Dialog.plain"/>
        <charset val="134"/>
      </rPr>
      <t>  其他行政事业单位养老支出</t>
    </r>
  </si>
  <si>
    <r>
      <rPr>
        <sz val="9"/>
        <color indexed="8"/>
        <rFont val="Dialog.plain"/>
        <charset val="134"/>
      </rPr>
      <t> 21011</t>
    </r>
  </si>
  <si>
    <r>
      <rPr>
        <sz val="9"/>
        <color indexed="8"/>
        <rFont val="Dialog.plain"/>
        <charset val="134"/>
      </rPr>
      <t> 行政事业单位医疗</t>
    </r>
  </si>
  <si>
    <r>
      <rPr>
        <sz val="9"/>
        <color indexed="8"/>
        <rFont val="Dialog.plain"/>
        <charset val="134"/>
      </rPr>
      <t>  2101101</t>
    </r>
  </si>
  <si>
    <r>
      <rPr>
        <sz val="9"/>
        <color indexed="8"/>
        <rFont val="Dialog.plain"/>
        <charset val="134"/>
      </rPr>
      <t>  行政单位医疗</t>
    </r>
  </si>
  <si>
    <r>
      <rPr>
        <sz val="9"/>
        <color indexed="8"/>
        <rFont val="Dialog.plain"/>
        <charset val="134"/>
      </rPr>
      <t>  2101102</t>
    </r>
  </si>
  <si>
    <r>
      <rPr>
        <sz val="9"/>
        <color indexed="8"/>
        <rFont val="Dialog.plain"/>
        <charset val="134"/>
      </rPr>
      <t>  事业单位医疗</t>
    </r>
  </si>
  <si>
    <r>
      <rPr>
        <sz val="9"/>
        <color indexed="8"/>
        <rFont val="Dialog.plain"/>
        <charset val="134"/>
      </rPr>
      <t>  2101103</t>
    </r>
  </si>
  <si>
    <r>
      <rPr>
        <sz val="9"/>
        <color indexed="8"/>
        <rFont val="Dialog.plain"/>
        <charset val="134"/>
      </rPr>
      <t>  公务员医疗补助</t>
    </r>
  </si>
  <si>
    <r>
      <rPr>
        <sz val="9"/>
        <color indexed="8"/>
        <rFont val="Dialog.plain"/>
        <charset val="134"/>
      </rPr>
      <t> 21208</t>
    </r>
  </si>
  <si>
    <r>
      <rPr>
        <sz val="9"/>
        <color indexed="8"/>
        <rFont val="Dialog.plain"/>
        <charset val="134"/>
      </rPr>
      <t> 国有土地使用权出让收入安排的支出</t>
    </r>
  </si>
  <si>
    <r>
      <rPr>
        <sz val="9"/>
        <color indexed="8"/>
        <rFont val="Dialog.plain"/>
        <charset val="134"/>
      </rPr>
      <t>  2120899</t>
    </r>
  </si>
  <si>
    <r>
      <rPr>
        <sz val="9"/>
        <color indexed="8"/>
        <rFont val="Dialog.plain"/>
        <charset val="134"/>
      </rPr>
      <t>  其他国有土地使用权出让收入安排的支出</t>
    </r>
  </si>
  <si>
    <r>
      <rPr>
        <sz val="9"/>
        <color indexed="8"/>
        <rFont val="Dialog.plain"/>
        <charset val="134"/>
      </rPr>
      <t> 21301</t>
    </r>
  </si>
  <si>
    <r>
      <rPr>
        <sz val="9"/>
        <color indexed="8"/>
        <rFont val="Dialog.plain"/>
        <charset val="134"/>
      </rPr>
      <t> 农业农村</t>
    </r>
  </si>
  <si>
    <r>
      <rPr>
        <sz val="9"/>
        <color indexed="8"/>
        <rFont val="Dialog.plain"/>
        <charset val="134"/>
      </rPr>
      <t>  2130101</t>
    </r>
  </si>
  <si>
    <r>
      <rPr>
        <sz val="9"/>
        <color indexed="8"/>
        <rFont val="Dialog.plain"/>
        <charset val="134"/>
      </rPr>
      <t>  行政运行</t>
    </r>
  </si>
  <si>
    <r>
      <rPr>
        <sz val="9"/>
        <color indexed="8"/>
        <rFont val="Dialog.plain"/>
        <charset val="134"/>
      </rPr>
      <t>  2130104</t>
    </r>
  </si>
  <si>
    <r>
      <rPr>
        <sz val="9"/>
        <color indexed="8"/>
        <rFont val="Dialog.plain"/>
        <charset val="134"/>
      </rPr>
      <t>  事业运行</t>
    </r>
  </si>
  <si>
    <r>
      <rPr>
        <sz val="9"/>
        <color indexed="8"/>
        <rFont val="Dialog.plain"/>
        <charset val="134"/>
      </rPr>
      <t>  2130108</t>
    </r>
  </si>
  <si>
    <r>
      <rPr>
        <sz val="9"/>
        <color indexed="8"/>
        <rFont val="Dialog.plain"/>
        <charset val="134"/>
      </rPr>
      <t>  病虫害控制</t>
    </r>
  </si>
  <si>
    <t>农业资源保护修复与利用</t>
  </si>
  <si>
    <r>
      <rPr>
        <sz val="9"/>
        <color indexed="8"/>
        <rFont val="Dialog.plain"/>
        <charset val="134"/>
      </rPr>
      <t>  2130199</t>
    </r>
  </si>
  <si>
    <r>
      <rPr>
        <sz val="9"/>
        <color indexed="8"/>
        <rFont val="Dialog.plain"/>
        <charset val="134"/>
      </rPr>
      <t>  其他农业农村支出</t>
    </r>
  </si>
  <si>
    <r>
      <rPr>
        <sz val="9"/>
        <color indexed="8"/>
        <rFont val="Dialog.plain"/>
        <charset val="134"/>
      </rPr>
      <t> 21308</t>
    </r>
  </si>
  <si>
    <r>
      <rPr>
        <sz val="9"/>
        <color indexed="8"/>
        <rFont val="Dialog.plain"/>
        <charset val="134"/>
      </rPr>
      <t> 普惠金融发展支出</t>
    </r>
  </si>
  <si>
    <r>
      <rPr>
        <sz val="9"/>
        <color indexed="8"/>
        <rFont val="Dialog.plain"/>
        <charset val="134"/>
      </rPr>
      <t>  2130803</t>
    </r>
  </si>
  <si>
    <r>
      <rPr>
        <sz val="9"/>
        <color indexed="8"/>
        <rFont val="Dialog.plain"/>
        <charset val="134"/>
      </rPr>
      <t>  农业保险保费补贴</t>
    </r>
  </si>
  <si>
    <r>
      <rPr>
        <sz val="9"/>
        <color indexed="8"/>
        <rFont val="Dialog.plain"/>
        <charset val="134"/>
      </rPr>
      <t> 22102</t>
    </r>
  </si>
  <si>
    <r>
      <rPr>
        <sz val="9"/>
        <color indexed="8"/>
        <rFont val="Dialog.plain"/>
        <charset val="134"/>
      </rPr>
      <t> 住房改革支出</t>
    </r>
  </si>
  <si>
    <r>
      <rPr>
        <sz val="9"/>
        <color indexed="8"/>
        <rFont val="Dialog.plain"/>
        <charset val="134"/>
      </rPr>
      <t>  2210201</t>
    </r>
  </si>
  <si>
    <r>
      <rPr>
        <sz val="9"/>
        <color indexed="8"/>
        <rFont val="Dialog.plain"/>
        <charset val="134"/>
      </rPr>
      <t>  住房公积金</t>
    </r>
  </si>
  <si>
    <t>表八</t>
  </si>
  <si>
    <t>部门支出总表</t>
  </si>
  <si>
    <t>基本支出</t>
  </si>
  <si>
    <t>项目支出</t>
  </si>
  <si>
    <r>
      <rPr>
        <sz val="12"/>
        <color indexed="8"/>
        <rFont val="Dialog.plain"/>
        <charset val="134"/>
      </rPr>
      <t> 20508</t>
    </r>
  </si>
  <si>
    <r>
      <rPr>
        <sz val="12"/>
        <color indexed="8"/>
        <rFont val="Dialog.plain"/>
        <charset val="134"/>
      </rPr>
      <t> 进修与培训</t>
    </r>
  </si>
  <si>
    <r>
      <rPr>
        <sz val="12"/>
        <color indexed="8"/>
        <rFont val="Dialog.plain"/>
        <charset val="134"/>
      </rPr>
      <t>  2050803</t>
    </r>
  </si>
  <si>
    <r>
      <rPr>
        <sz val="12"/>
        <color indexed="8"/>
        <rFont val="Dialog.plain"/>
        <charset val="134"/>
      </rPr>
      <t>  培训支出</t>
    </r>
  </si>
  <si>
    <r>
      <rPr>
        <sz val="12"/>
        <color indexed="8"/>
        <rFont val="Dialog.plain"/>
        <charset val="134"/>
      </rPr>
      <t> 20805</t>
    </r>
  </si>
  <si>
    <r>
      <rPr>
        <sz val="12"/>
        <color indexed="8"/>
        <rFont val="Dialog.plain"/>
        <charset val="134"/>
      </rPr>
      <t> 行政事业单位养老支出</t>
    </r>
  </si>
  <si>
    <r>
      <rPr>
        <sz val="12"/>
        <color indexed="8"/>
        <rFont val="Dialog.plain"/>
        <charset val="134"/>
      </rPr>
      <t>  2080505</t>
    </r>
  </si>
  <si>
    <r>
      <rPr>
        <sz val="12"/>
        <color indexed="8"/>
        <rFont val="Dialog.plain"/>
        <charset val="134"/>
      </rPr>
      <t>  机关事业单位基本养老保险缴费支出</t>
    </r>
  </si>
  <si>
    <r>
      <rPr>
        <sz val="12"/>
        <color indexed="8"/>
        <rFont val="Dialog.plain"/>
        <charset val="134"/>
      </rPr>
      <t>  2080506</t>
    </r>
  </si>
  <si>
    <r>
      <rPr>
        <sz val="12"/>
        <color indexed="8"/>
        <rFont val="Dialog.plain"/>
        <charset val="134"/>
      </rPr>
      <t>  机关事业单位职业年金缴费支出</t>
    </r>
  </si>
  <si>
    <r>
      <rPr>
        <sz val="12"/>
        <color indexed="8"/>
        <rFont val="Dialog.plain"/>
        <charset val="134"/>
      </rPr>
      <t>  2080599</t>
    </r>
  </si>
  <si>
    <r>
      <rPr>
        <sz val="12"/>
        <color indexed="8"/>
        <rFont val="Dialog.plain"/>
        <charset val="134"/>
      </rPr>
      <t>  其他行政事业单位养老支出</t>
    </r>
  </si>
  <si>
    <r>
      <rPr>
        <sz val="12"/>
        <color indexed="8"/>
        <rFont val="Dialog.plain"/>
        <charset val="134"/>
      </rPr>
      <t> 21011</t>
    </r>
  </si>
  <si>
    <r>
      <rPr>
        <sz val="12"/>
        <color indexed="8"/>
        <rFont val="Dialog.plain"/>
        <charset val="134"/>
      </rPr>
      <t> 行政事业单位医疗</t>
    </r>
  </si>
  <si>
    <r>
      <rPr>
        <sz val="12"/>
        <color indexed="8"/>
        <rFont val="Dialog.plain"/>
        <charset val="134"/>
      </rPr>
      <t>  2101101</t>
    </r>
  </si>
  <si>
    <r>
      <rPr>
        <sz val="12"/>
        <color indexed="8"/>
        <rFont val="Dialog.plain"/>
        <charset val="134"/>
      </rPr>
      <t>  行政单位医疗</t>
    </r>
  </si>
  <si>
    <r>
      <rPr>
        <sz val="12"/>
        <color indexed="8"/>
        <rFont val="Dialog.plain"/>
        <charset val="134"/>
      </rPr>
      <t>  2101102</t>
    </r>
  </si>
  <si>
    <r>
      <rPr>
        <sz val="12"/>
        <color indexed="8"/>
        <rFont val="Dialog.plain"/>
        <charset val="134"/>
      </rPr>
      <t>  事业单位医疗</t>
    </r>
  </si>
  <si>
    <r>
      <rPr>
        <sz val="12"/>
        <color indexed="8"/>
        <rFont val="Dialog.plain"/>
        <charset val="134"/>
      </rPr>
      <t>  2101103</t>
    </r>
  </si>
  <si>
    <r>
      <rPr>
        <sz val="12"/>
        <color indexed="8"/>
        <rFont val="Dialog.plain"/>
        <charset val="134"/>
      </rPr>
      <t>  公务员医疗补助</t>
    </r>
  </si>
  <si>
    <r>
      <rPr>
        <sz val="12"/>
        <color indexed="8"/>
        <rFont val="Dialog.plain"/>
        <charset val="134"/>
      </rPr>
      <t> 21208</t>
    </r>
  </si>
  <si>
    <r>
      <rPr>
        <sz val="12"/>
        <color indexed="8"/>
        <rFont val="Dialog.plain"/>
        <charset val="134"/>
      </rPr>
      <t> 国有土地使用权出让收入安排的支出</t>
    </r>
  </si>
  <si>
    <r>
      <rPr>
        <sz val="12"/>
        <color indexed="8"/>
        <rFont val="Dialog.plain"/>
        <charset val="134"/>
      </rPr>
      <t>  2120899</t>
    </r>
  </si>
  <si>
    <r>
      <rPr>
        <sz val="12"/>
        <color indexed="8"/>
        <rFont val="Dialog.plain"/>
        <charset val="134"/>
      </rPr>
      <t>  其他国有土地使用权出让收入安排的支出</t>
    </r>
  </si>
  <si>
    <r>
      <rPr>
        <sz val="12"/>
        <color indexed="8"/>
        <rFont val="Dialog.plain"/>
        <charset val="134"/>
      </rPr>
      <t> 21301</t>
    </r>
  </si>
  <si>
    <r>
      <rPr>
        <sz val="12"/>
        <color indexed="8"/>
        <rFont val="Dialog.plain"/>
        <charset val="134"/>
      </rPr>
      <t> 农业农村</t>
    </r>
  </si>
  <si>
    <r>
      <rPr>
        <sz val="12"/>
        <color indexed="8"/>
        <rFont val="Dialog.plain"/>
        <charset val="134"/>
      </rPr>
      <t>  2130101</t>
    </r>
  </si>
  <si>
    <r>
      <rPr>
        <sz val="12"/>
        <color indexed="8"/>
        <rFont val="Dialog.plain"/>
        <charset val="134"/>
      </rPr>
      <t>  行政运行</t>
    </r>
  </si>
  <si>
    <r>
      <rPr>
        <sz val="12"/>
        <color indexed="8"/>
        <rFont val="Dialog.plain"/>
        <charset val="134"/>
      </rPr>
      <t>  2130104</t>
    </r>
  </si>
  <si>
    <r>
      <rPr>
        <sz val="12"/>
        <color indexed="8"/>
        <rFont val="Dialog.plain"/>
        <charset val="134"/>
      </rPr>
      <t>  事业运行</t>
    </r>
  </si>
  <si>
    <r>
      <rPr>
        <sz val="12"/>
        <color indexed="8"/>
        <rFont val="Dialog.plain"/>
        <charset val="134"/>
      </rPr>
      <t>  病虫害控制</t>
    </r>
  </si>
  <si>
    <r>
      <rPr>
        <sz val="12"/>
        <color indexed="8"/>
        <rFont val="Dialog.plain"/>
        <charset val="134"/>
      </rPr>
      <t>  2130199</t>
    </r>
  </si>
  <si>
    <r>
      <rPr>
        <sz val="12"/>
        <color indexed="8"/>
        <rFont val="Dialog.plain"/>
        <charset val="134"/>
      </rPr>
      <t>  其他农业农村支出</t>
    </r>
  </si>
  <si>
    <r>
      <rPr>
        <sz val="12"/>
        <color indexed="8"/>
        <rFont val="Dialog.plain"/>
        <charset val="134"/>
      </rPr>
      <t> 21308</t>
    </r>
  </si>
  <si>
    <r>
      <rPr>
        <sz val="12"/>
        <color indexed="8"/>
        <rFont val="Dialog.plain"/>
        <charset val="134"/>
      </rPr>
      <t> 普惠金融发展支出</t>
    </r>
  </si>
  <si>
    <r>
      <rPr>
        <sz val="12"/>
        <color indexed="8"/>
        <rFont val="Dialog.plain"/>
        <charset val="134"/>
      </rPr>
      <t>  2130803</t>
    </r>
  </si>
  <si>
    <r>
      <rPr>
        <sz val="12"/>
        <color indexed="8"/>
        <rFont val="Dialog.plain"/>
        <charset val="134"/>
      </rPr>
      <t>  农业保险保费补贴</t>
    </r>
  </si>
  <si>
    <r>
      <rPr>
        <sz val="12"/>
        <color indexed="8"/>
        <rFont val="Dialog.plain"/>
        <charset val="134"/>
      </rPr>
      <t> 22102</t>
    </r>
  </si>
  <si>
    <r>
      <rPr>
        <sz val="12"/>
        <color indexed="8"/>
        <rFont val="Dialog.plain"/>
        <charset val="134"/>
      </rPr>
      <t> 住房改革支出</t>
    </r>
  </si>
  <si>
    <r>
      <rPr>
        <sz val="12"/>
        <color indexed="8"/>
        <rFont val="Dialog.plain"/>
        <charset val="134"/>
      </rPr>
      <t>  2210201</t>
    </r>
  </si>
  <si>
    <r>
      <rPr>
        <sz val="12"/>
        <color indexed="8"/>
        <rFont val="Dialog.plain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</si>
  <si>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</si>
  <si>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</si>
  <si>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</si>
  <si>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</si>
  <si>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</si>
  <si>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表十</t>
  </si>
  <si>
    <t>部门（单位）整体绩效目标表</t>
  </si>
  <si>
    <t>部门(单位)名称</t>
  </si>
  <si>
    <t>202-重庆市长寿区畜牧兽医事务中心</t>
  </si>
  <si>
    <t>部门支出预算数</t>
  </si>
  <si>
    <t>当年整体绩效目标</t>
  </si>
  <si>
    <t>负责动物疫病防控工作的指导与服务，组织开展动物疫病的监测、预警以及流行病学调查等工作。负责饲料、兽药等有关畜牧业投入品生产、经营、使用方面的指导与服务。组织开展畜牧兽医领域的科技宣传、技术推广和培训等工作。负责贯彻执行畜牧兽医相关法律法规及方针政策。负责实施畜牧业良种工程和畜禽养殖废弃物综合利用技术服务工作。负责畜牧业发展工作的指导与服务。承担畜牧业信息化建设有关工作。完成本年度、政策性养殖保险保费补贴、动物疫病监测及收益实验室建设、两品一标等涉农项目，实现项目绩效目标。</t>
  </si>
  <si>
    <t>绩效指标</t>
  </si>
  <si>
    <t>指标</t>
  </si>
  <si>
    <t>指标权重</t>
  </si>
  <si>
    <t>计量单位</t>
  </si>
  <si>
    <t>指标性质</t>
  </si>
  <si>
    <t>指标值</t>
  </si>
  <si>
    <t>结转结余率</t>
  </si>
  <si>
    <t>10</t>
  </si>
  <si>
    <t>%</t>
  </si>
  <si>
    <t>≤</t>
  </si>
  <si>
    <t>保险覆盖率</t>
  </si>
  <si>
    <t>≥</t>
  </si>
  <si>
    <t>85</t>
  </si>
  <si>
    <t>养殖户持续养殖能力提升率</t>
  </si>
  <si>
    <t>＝</t>
  </si>
  <si>
    <t>50</t>
  </si>
  <si>
    <t>三公经费变动率</t>
  </si>
  <si>
    <t>0</t>
  </si>
  <si>
    <t>市场供应充足率</t>
  </si>
  <si>
    <t>80</t>
  </si>
  <si>
    <t>部门（单位）工作群众满意度</t>
  </si>
  <si>
    <t>公用经费控制率</t>
  </si>
  <si>
    <t>110</t>
  </si>
  <si>
    <t>分子生物学检测</t>
  </si>
  <si>
    <t>份</t>
  </si>
  <si>
    <t>3000</t>
  </si>
  <si>
    <t>部门（单位）财务合规性</t>
  </si>
  <si>
    <t>定性</t>
  </si>
  <si>
    <t>好</t>
  </si>
  <si>
    <t>部门（单位）内控制度完善情况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</si>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</sst>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2">
    <font>
      <sz val="11"/>
      <color indexed="8"/>
      <name val="宋体"/>
      <charset val="1"/>
    </font>
    <font>
      <sz val="9"/>
      <name val="simhei"/>
      <charset val="134"/>
    </font>
    <font>
      <sz val="10"/>
      <name val="方正楷体_GBK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color indexed="8"/>
      <name val="Dialog.plain"/>
      <charset val="134"/>
    </font>
    <font>
      <sz val="12"/>
      <color indexed="8"/>
      <name val="宋体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9"/>
      <color indexed="8"/>
      <name val="Dialog.plain"/>
      <charset val="134"/>
    </font>
    <font>
      <sz val="9"/>
      <color indexed="8"/>
      <name val="宋体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0"/>
      <name val="SimSun"/>
      <charset val="134"/>
    </font>
    <font>
      <sz val="10"/>
      <color indexed="8"/>
      <name val="Dialog.plain"/>
      <charset val="134"/>
    </font>
    <font>
      <sz val="10"/>
      <color indexed="8"/>
      <name val="宋体"/>
      <charset val="134"/>
    </font>
    <font>
      <sz val="12"/>
      <name val="方正楷体_GBK"/>
      <charset val="134"/>
    </font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b/>
      <sz val="13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0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3" fillId="11" borderId="7" applyNumberForma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7" borderId="6" applyNumberFormat="0" applyFon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36" fillId="0" borderId="2" applyNumberFormat="0" applyFill="0" applyAlignment="0" applyProtection="0">
      <alignment vertical="center"/>
    </xf>
    <xf numFmtId="0" fontId="40" fillId="0" borderId="5" applyNumberFormat="0" applyFill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9" fillId="6" borderId="3" applyNumberFormat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48" fillId="6" borderId="7" applyNumberFormat="0" applyAlignment="0" applyProtection="0">
      <alignment vertical="center"/>
    </xf>
    <xf numFmtId="0" fontId="44" fillId="14" borderId="8" applyNumberFormat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2" fillId="0" borderId="4" applyNumberFormat="0" applyFill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</cellStyleXfs>
  <cellXfs count="7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4" fontId="22" fillId="0" borderId="1" xfId="0" applyNumberFormat="1" applyFont="1" applyBorder="1" applyAlignment="1">
      <alignment horizontal="right" vertical="center"/>
    </xf>
    <xf numFmtId="0" fontId="23" fillId="0" borderId="1" xfId="0" applyFont="1" applyBorder="1" applyAlignment="1">
      <alignment horizontal="left" vertical="center"/>
    </xf>
    <xf numFmtId="0" fontId="24" fillId="0" borderId="1" xfId="0" applyFont="1" applyBorder="1">
      <alignment vertical="center"/>
    </xf>
    <xf numFmtId="0" fontId="25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28" fillId="0" borderId="0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right" vertical="center" wrapText="1"/>
    </xf>
    <xf numFmtId="4" fontId="10" fillId="2" borderId="1" xfId="0" applyNumberFormat="1" applyFont="1" applyFill="1" applyBorder="1" applyAlignment="1">
      <alignment horizontal="right" vertical="center" wrapText="1"/>
    </xf>
    <xf numFmtId="0" fontId="29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>
      <alignment vertical="center"/>
    </xf>
    <xf numFmtId="0" fontId="31" fillId="0" borderId="1" xfId="0" applyFont="1" applyBorder="1">
      <alignment vertical="center"/>
    </xf>
    <xf numFmtId="0" fontId="32" fillId="0" borderId="0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/>
    </xf>
    <xf numFmtId="0" fontId="14" fillId="2" borderId="1" xfId="0" applyFont="1" applyFill="1" applyBorder="1">
      <alignment vertical="center"/>
    </xf>
    <xf numFmtId="4" fontId="15" fillId="2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9"/>
  <sheetViews>
    <sheetView zoomScale="145" zoomScaleNormal="145" workbookViewId="0">
      <selection activeCell="E14" sqref="E14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3" t="s">
        <v>1</v>
      </c>
      <c r="C2" s="3"/>
      <c r="D2" s="3"/>
      <c r="E2" s="3"/>
      <c r="F2" s="3"/>
      <c r="G2" s="3"/>
      <c r="H2" s="3"/>
    </row>
    <row r="3" ht="23.25" customHeight="1" spans="8:8">
      <c r="H3" s="38" t="s">
        <v>2</v>
      </c>
    </row>
    <row r="4" ht="43.1" customHeight="1" spans="2:8">
      <c r="B4" s="22" t="s">
        <v>3</v>
      </c>
      <c r="C4" s="22"/>
      <c r="D4" s="22" t="s">
        <v>4</v>
      </c>
      <c r="E4" s="22"/>
      <c r="F4" s="22"/>
      <c r="G4" s="22"/>
      <c r="H4" s="22"/>
    </row>
    <row r="5" ht="43.1" customHeight="1" spans="2:8">
      <c r="B5" s="39" t="s">
        <v>5</v>
      </c>
      <c r="C5" s="39" t="s">
        <v>6</v>
      </c>
      <c r="D5" s="39" t="s">
        <v>5</v>
      </c>
      <c r="E5" s="39" t="s">
        <v>7</v>
      </c>
      <c r="F5" s="22" t="s">
        <v>8</v>
      </c>
      <c r="G5" s="22" t="s">
        <v>9</v>
      </c>
      <c r="H5" s="22" t="s">
        <v>10</v>
      </c>
    </row>
    <row r="6" ht="24.15" customHeight="1" spans="2:8">
      <c r="B6" s="40" t="s">
        <v>11</v>
      </c>
      <c r="C6" s="61">
        <f>2190.39+1064.04</f>
        <v>3254.43</v>
      </c>
      <c r="D6" s="40" t="s">
        <v>12</v>
      </c>
      <c r="E6" s="61">
        <v>3254.43</v>
      </c>
      <c r="F6" s="62">
        <v>3236.36</v>
      </c>
      <c r="G6" s="61">
        <v>18.07</v>
      </c>
      <c r="H6" s="61"/>
    </row>
    <row r="7" ht="23.25" customHeight="1" spans="2:8">
      <c r="B7" s="63" t="s">
        <v>13</v>
      </c>
      <c r="C7" s="64">
        <f>2172.32+1064.04</f>
        <v>3236.36</v>
      </c>
      <c r="D7" s="25" t="s">
        <v>14</v>
      </c>
      <c r="E7" s="41">
        <v>5.89</v>
      </c>
      <c r="F7" s="41">
        <v>5.89</v>
      </c>
      <c r="G7" s="41"/>
      <c r="H7" s="41"/>
    </row>
    <row r="8" ht="23.25" customHeight="1" spans="2:8">
      <c r="B8" s="63" t="s">
        <v>15</v>
      </c>
      <c r="C8" s="64">
        <v>18.07</v>
      </c>
      <c r="D8" s="25" t="s">
        <v>16</v>
      </c>
      <c r="E8" s="41">
        <v>139.05</v>
      </c>
      <c r="F8" s="41">
        <v>139.05</v>
      </c>
      <c r="G8" s="41"/>
      <c r="H8" s="41"/>
    </row>
    <row r="9" ht="23.25" customHeight="1" spans="2:8">
      <c r="B9" s="63" t="s">
        <v>17</v>
      </c>
      <c r="C9" s="64"/>
      <c r="D9" s="25" t="s">
        <v>18</v>
      </c>
      <c r="E9" s="41">
        <v>50.77</v>
      </c>
      <c r="F9" s="41">
        <v>50.77</v>
      </c>
      <c r="G9" s="41"/>
      <c r="H9" s="41"/>
    </row>
    <row r="10" ht="23.25" customHeight="1" spans="2:8">
      <c r="B10" s="63"/>
      <c r="C10" s="64"/>
      <c r="D10" s="25" t="s">
        <v>19</v>
      </c>
      <c r="E10" s="41">
        <v>18.07</v>
      </c>
      <c r="F10" s="41"/>
      <c r="G10" s="41">
        <v>18.07</v>
      </c>
      <c r="H10" s="41"/>
    </row>
    <row r="11" ht="23.25" customHeight="1" spans="2:8">
      <c r="B11" s="25"/>
      <c r="C11" s="41"/>
      <c r="D11" s="25" t="s">
        <v>20</v>
      </c>
      <c r="E11" s="41">
        <v>2992.41</v>
      </c>
      <c r="F11" s="41">
        <v>2992.41</v>
      </c>
      <c r="G11" s="41"/>
      <c r="H11" s="41"/>
    </row>
    <row r="12" ht="23.25" customHeight="1" spans="2:8">
      <c r="B12" s="25"/>
      <c r="C12" s="41"/>
      <c r="D12" s="25" t="s">
        <v>21</v>
      </c>
      <c r="E12" s="41">
        <v>48.25</v>
      </c>
      <c r="F12" s="41">
        <v>48.25</v>
      </c>
      <c r="G12" s="41"/>
      <c r="H12" s="41"/>
    </row>
    <row r="13" ht="16.35" customHeight="1" spans="2:8">
      <c r="B13" s="65"/>
      <c r="C13" s="66"/>
      <c r="D13" s="65"/>
      <c r="E13" s="66"/>
      <c r="F13" s="66"/>
      <c r="G13" s="66"/>
      <c r="H13" s="66"/>
    </row>
    <row r="14" ht="22.4" customHeight="1" spans="2:8">
      <c r="B14" s="67" t="s">
        <v>22</v>
      </c>
      <c r="C14" s="62"/>
      <c r="D14" s="7" t="s">
        <v>23</v>
      </c>
      <c r="E14" s="66"/>
      <c r="F14" s="66"/>
      <c r="G14" s="66"/>
      <c r="H14" s="66"/>
    </row>
    <row r="15" ht="21.55" customHeight="1" spans="2:8">
      <c r="B15" s="68" t="s">
        <v>24</v>
      </c>
      <c r="C15" s="64"/>
      <c r="D15" s="65"/>
      <c r="E15" s="66"/>
      <c r="F15" s="66"/>
      <c r="G15" s="66"/>
      <c r="H15" s="66"/>
    </row>
    <row r="16" ht="20.7" customHeight="1" spans="2:8">
      <c r="B16" s="68" t="s">
        <v>25</v>
      </c>
      <c r="C16" s="69"/>
      <c r="D16" s="65"/>
      <c r="E16" s="66"/>
      <c r="F16" s="66"/>
      <c r="G16" s="66"/>
      <c r="H16" s="66"/>
    </row>
    <row r="17" ht="20.7" customHeight="1" spans="2:8">
      <c r="B17" s="68" t="s">
        <v>26</v>
      </c>
      <c r="C17" s="69"/>
      <c r="D17" s="65"/>
      <c r="E17" s="66"/>
      <c r="F17" s="66"/>
      <c r="G17" s="66"/>
      <c r="H17" s="66"/>
    </row>
    <row r="18" ht="16.35" customHeight="1" spans="2:8">
      <c r="B18" s="65"/>
      <c r="C18" s="66"/>
      <c r="D18" s="65"/>
      <c r="E18" s="66"/>
      <c r="F18" s="66"/>
      <c r="G18" s="66"/>
      <c r="H18" s="66"/>
    </row>
    <row r="19" ht="24.15" customHeight="1" spans="2:8">
      <c r="B19" s="40" t="s">
        <v>27</v>
      </c>
      <c r="C19" s="61">
        <v>3254.43</v>
      </c>
      <c r="D19" s="40" t="s">
        <v>28</v>
      </c>
      <c r="E19" s="61">
        <v>3254.43</v>
      </c>
      <c r="F19" s="62">
        <v>3236.36</v>
      </c>
      <c r="G19" s="61">
        <v>18.07</v>
      </c>
      <c r="H19" s="61"/>
    </row>
  </sheetData>
  <mergeCells count="3">
    <mergeCell ref="B2:H2"/>
    <mergeCell ref="B4:C4"/>
    <mergeCell ref="D4:H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workbookViewId="0">
      <selection activeCell="J12" sqref="J12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1"/>
      <c r="B1" s="2" t="s">
        <v>293</v>
      </c>
      <c r="C1" s="1"/>
      <c r="D1" s="1"/>
      <c r="E1" s="1"/>
      <c r="F1" s="1"/>
      <c r="G1" s="1"/>
    </row>
    <row r="2" ht="16.35" customHeight="1" spans="2:7">
      <c r="B2" s="3" t="s">
        <v>294</v>
      </c>
      <c r="C2" s="3"/>
      <c r="D2" s="3"/>
      <c r="E2" s="3"/>
      <c r="F2" s="3"/>
      <c r="G2" s="3"/>
    </row>
    <row r="3" ht="16.35" customHeight="1" spans="2:7">
      <c r="B3" s="3"/>
      <c r="C3" s="3"/>
      <c r="D3" s="3"/>
      <c r="E3" s="3"/>
      <c r="F3" s="3"/>
      <c r="G3" s="3"/>
    </row>
    <row r="4" ht="16.35" customHeight="1"/>
    <row r="5" ht="19.8" customHeight="1" spans="7:7">
      <c r="G5" s="4" t="s">
        <v>2</v>
      </c>
    </row>
    <row r="6" ht="37.95" customHeight="1" spans="2:7">
      <c r="B6" s="5" t="s">
        <v>295</v>
      </c>
      <c r="C6" s="6" t="s">
        <v>296</v>
      </c>
      <c r="D6" s="6"/>
      <c r="E6" s="7" t="s">
        <v>297</v>
      </c>
      <c r="F6" s="8">
        <v>3254.43</v>
      </c>
      <c r="G6" s="8"/>
    </row>
    <row r="7" ht="183.7" customHeight="1" spans="2:7">
      <c r="B7" s="5" t="s">
        <v>298</v>
      </c>
      <c r="C7" s="9" t="s">
        <v>299</v>
      </c>
      <c r="D7" s="9"/>
      <c r="E7" s="9"/>
      <c r="F7" s="9"/>
      <c r="G7" s="9"/>
    </row>
    <row r="8" ht="23.25" customHeight="1" spans="2:7">
      <c r="B8" s="5" t="s">
        <v>300</v>
      </c>
      <c r="C8" s="7" t="s">
        <v>301</v>
      </c>
      <c r="D8" s="7" t="s">
        <v>302</v>
      </c>
      <c r="E8" s="7" t="s">
        <v>303</v>
      </c>
      <c r="F8" s="7" t="s">
        <v>304</v>
      </c>
      <c r="G8" s="7" t="s">
        <v>305</v>
      </c>
    </row>
    <row r="9" ht="18.95" customHeight="1" spans="2:7">
      <c r="B9" s="5"/>
      <c r="C9" s="10" t="s">
        <v>306</v>
      </c>
      <c r="D9" s="11" t="s">
        <v>307</v>
      </c>
      <c r="E9" s="11" t="s">
        <v>308</v>
      </c>
      <c r="F9" s="11" t="s">
        <v>309</v>
      </c>
      <c r="G9" s="11" t="s">
        <v>307</v>
      </c>
    </row>
    <row r="10" ht="18.95" customHeight="1" spans="2:7">
      <c r="B10" s="5"/>
      <c r="C10" s="10" t="s">
        <v>310</v>
      </c>
      <c r="D10" s="11" t="s">
        <v>307</v>
      </c>
      <c r="E10" s="11" t="s">
        <v>308</v>
      </c>
      <c r="F10" s="11" t="s">
        <v>311</v>
      </c>
      <c r="G10" s="11" t="s">
        <v>312</v>
      </c>
    </row>
    <row r="11" ht="18.95" customHeight="1" spans="2:7">
      <c r="B11" s="5"/>
      <c r="C11" s="10" t="s">
        <v>313</v>
      </c>
      <c r="D11" s="11" t="s">
        <v>307</v>
      </c>
      <c r="E11" s="11" t="s">
        <v>308</v>
      </c>
      <c r="F11" s="11" t="s">
        <v>314</v>
      </c>
      <c r="G11" s="11" t="s">
        <v>315</v>
      </c>
    </row>
    <row r="12" ht="18.95" customHeight="1" spans="2:7">
      <c r="B12" s="5"/>
      <c r="C12" s="10" t="s">
        <v>316</v>
      </c>
      <c r="D12" s="11" t="s">
        <v>307</v>
      </c>
      <c r="E12" s="11" t="s">
        <v>308</v>
      </c>
      <c r="F12" s="11" t="s">
        <v>309</v>
      </c>
      <c r="G12" s="11" t="s">
        <v>317</v>
      </c>
    </row>
    <row r="13" ht="18.95" customHeight="1" spans="2:7">
      <c r="B13" s="5"/>
      <c r="C13" s="10" t="s">
        <v>318</v>
      </c>
      <c r="D13" s="11" t="s">
        <v>307</v>
      </c>
      <c r="E13" s="11" t="s">
        <v>308</v>
      </c>
      <c r="F13" s="11" t="s">
        <v>311</v>
      </c>
      <c r="G13" s="11" t="s">
        <v>319</v>
      </c>
    </row>
    <row r="14" ht="18.95" customHeight="1" spans="2:7">
      <c r="B14" s="5"/>
      <c r="C14" s="10" t="s">
        <v>320</v>
      </c>
      <c r="D14" s="11" t="s">
        <v>307</v>
      </c>
      <c r="E14" s="11" t="s">
        <v>308</v>
      </c>
      <c r="F14" s="11" t="s">
        <v>311</v>
      </c>
      <c r="G14" s="11" t="s">
        <v>319</v>
      </c>
    </row>
    <row r="15" ht="18.95" customHeight="1" spans="2:7">
      <c r="B15" s="5"/>
      <c r="C15" s="10" t="s">
        <v>321</v>
      </c>
      <c r="D15" s="11" t="s">
        <v>307</v>
      </c>
      <c r="E15" s="11" t="s">
        <v>308</v>
      </c>
      <c r="F15" s="11" t="s">
        <v>309</v>
      </c>
      <c r="G15" s="11" t="s">
        <v>322</v>
      </c>
    </row>
    <row r="16" ht="18.95" customHeight="1" spans="2:7">
      <c r="B16" s="5"/>
      <c r="C16" s="10" t="s">
        <v>323</v>
      </c>
      <c r="D16" s="11" t="s">
        <v>307</v>
      </c>
      <c r="E16" s="11" t="s">
        <v>324</v>
      </c>
      <c r="F16" s="11" t="s">
        <v>311</v>
      </c>
      <c r="G16" s="11" t="s">
        <v>325</v>
      </c>
    </row>
    <row r="17" ht="18.95" customHeight="1" spans="2:7">
      <c r="B17" s="5"/>
      <c r="C17" s="10" t="s">
        <v>326</v>
      </c>
      <c r="D17" s="11" t="s">
        <v>307</v>
      </c>
      <c r="E17" s="11"/>
      <c r="F17" s="11" t="s">
        <v>327</v>
      </c>
      <c r="G17" s="11" t="s">
        <v>328</v>
      </c>
    </row>
    <row r="18" ht="18.95" customHeight="1" spans="2:7">
      <c r="B18" s="5"/>
      <c r="C18" s="10" t="s">
        <v>329</v>
      </c>
      <c r="D18" s="11" t="s">
        <v>307</v>
      </c>
      <c r="E18" s="11"/>
      <c r="F18" s="11" t="s">
        <v>327</v>
      </c>
      <c r="G18" s="11" t="s">
        <v>328</v>
      </c>
    </row>
    <row r="19" ht="24.15" customHeight="1" spans="2:5">
      <c r="B19" s="12" t="s">
        <v>330</v>
      </c>
      <c r="E19" s="12" t="s">
        <v>331</v>
      </c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4"/>
  <sheetViews>
    <sheetView zoomScale="120" zoomScaleNormal="120" workbookViewId="0">
      <selection activeCell="G8" sqref="G8"/>
    </sheetView>
  </sheetViews>
  <sheetFormatPr defaultColWidth="10" defaultRowHeight="13.5" outlineLevelCol="6"/>
  <cols>
    <col min="1" max="1" width="0.133333333333333" customWidth="1"/>
    <col min="2" max="2" width="9.76666666666667" customWidth="1"/>
    <col min="3" max="3" width="40.7083333333333" customWidth="1"/>
    <col min="4" max="4" width="12.075" customWidth="1"/>
    <col min="5" max="5" width="12.75" customWidth="1"/>
    <col min="6" max="6" width="13.1583333333333" customWidth="1"/>
    <col min="7" max="7" width="13.4333333333333" customWidth="1"/>
  </cols>
  <sheetData>
    <row r="1" ht="16.35" customHeight="1" spans="1:7">
      <c r="A1" s="1"/>
      <c r="B1" s="2" t="s">
        <v>29</v>
      </c>
      <c r="C1" s="1"/>
      <c r="D1" s="1"/>
      <c r="E1" s="1"/>
      <c r="F1" s="1"/>
      <c r="G1" s="1"/>
    </row>
    <row r="2" ht="16.35" customHeight="1" spans="2:7">
      <c r="B2" s="49" t="s">
        <v>30</v>
      </c>
      <c r="C2" s="49"/>
      <c r="D2" s="49"/>
      <c r="E2" s="49"/>
      <c r="F2" s="49"/>
      <c r="G2" s="49"/>
    </row>
    <row r="3" ht="16.35" customHeight="1" spans="2:7">
      <c r="B3" s="49"/>
      <c r="C3" s="49"/>
      <c r="D3" s="49"/>
      <c r="E3" s="49"/>
      <c r="F3" s="49"/>
      <c r="G3" s="49"/>
    </row>
    <row r="4" ht="16.35" customHeight="1" spans="2:7">
      <c r="B4" s="1"/>
      <c r="C4" s="1"/>
      <c r="D4" s="1"/>
      <c r="E4" s="1"/>
      <c r="F4" s="1"/>
      <c r="G4" s="1"/>
    </row>
    <row r="5" ht="20.7" customHeight="1" spans="2:7">
      <c r="B5" s="1"/>
      <c r="C5" s="1"/>
      <c r="D5" s="1"/>
      <c r="E5" s="1"/>
      <c r="F5" s="1"/>
      <c r="G5" s="19" t="s">
        <v>2</v>
      </c>
    </row>
    <row r="6" ht="34.5" customHeight="1" spans="2:7">
      <c r="B6" s="50" t="s">
        <v>31</v>
      </c>
      <c r="C6" s="50"/>
      <c r="D6" s="50" t="s">
        <v>32</v>
      </c>
      <c r="E6" s="50" t="s">
        <v>33</v>
      </c>
      <c r="F6" s="50"/>
      <c r="G6" s="50"/>
    </row>
    <row r="7" ht="29.3" customHeight="1" spans="2:7">
      <c r="B7" s="50" t="s">
        <v>34</v>
      </c>
      <c r="C7" s="50" t="s">
        <v>35</v>
      </c>
      <c r="D7" s="50"/>
      <c r="E7" s="50" t="s">
        <v>36</v>
      </c>
      <c r="F7" s="50" t="s">
        <v>37</v>
      </c>
      <c r="G7" s="50" t="s">
        <v>38</v>
      </c>
    </row>
    <row r="8" ht="22.4" customHeight="1" spans="2:7">
      <c r="B8" s="15" t="s">
        <v>7</v>
      </c>
      <c r="C8" s="15"/>
      <c r="D8" s="53">
        <v>6004.14</v>
      </c>
      <c r="E8" s="54">
        <v>3236.36</v>
      </c>
      <c r="F8" s="54">
        <v>1156.28</v>
      </c>
      <c r="G8" s="54">
        <v>2080.08</v>
      </c>
    </row>
    <row r="9" ht="19.8" customHeight="1" spans="2:7">
      <c r="B9" s="47" t="s">
        <v>39</v>
      </c>
      <c r="C9" s="48" t="s">
        <v>14</v>
      </c>
      <c r="D9" s="55">
        <v>5.61</v>
      </c>
      <c r="E9" s="56">
        <v>5.89</v>
      </c>
      <c r="F9" s="56">
        <v>5.89</v>
      </c>
      <c r="G9" s="56"/>
    </row>
    <row r="10" ht="17.25" customHeight="1" spans="2:7">
      <c r="B10" s="47" t="s">
        <v>40</v>
      </c>
      <c r="C10" s="48" t="s">
        <v>41</v>
      </c>
      <c r="D10" s="55">
        <v>5.61</v>
      </c>
      <c r="E10" s="56">
        <v>5.89</v>
      </c>
      <c r="F10" s="56">
        <v>5.89</v>
      </c>
      <c r="G10" s="56"/>
    </row>
    <row r="11" ht="18.95" customHeight="1" spans="2:7">
      <c r="B11" s="47" t="s">
        <v>42</v>
      </c>
      <c r="C11" s="48" t="s">
        <v>43</v>
      </c>
      <c r="D11" s="55">
        <v>5.61</v>
      </c>
      <c r="E11" s="56">
        <v>5.89</v>
      </c>
      <c r="F11" s="56">
        <v>5.89</v>
      </c>
      <c r="G11" s="56"/>
    </row>
    <row r="12" ht="19.8" customHeight="1" spans="2:7">
      <c r="B12" s="47" t="s">
        <v>44</v>
      </c>
      <c r="C12" s="48" t="s">
        <v>16</v>
      </c>
      <c r="D12" s="55">
        <v>239.05</v>
      </c>
      <c r="E12" s="56">
        <v>139.05</v>
      </c>
      <c r="F12" s="56">
        <v>139.05</v>
      </c>
      <c r="G12" s="56"/>
    </row>
    <row r="13" ht="17.25" customHeight="1" spans="2:7">
      <c r="B13" s="47" t="s">
        <v>45</v>
      </c>
      <c r="C13" s="48" t="s">
        <v>46</v>
      </c>
      <c r="D13" s="55">
        <v>239.05</v>
      </c>
      <c r="E13" s="56">
        <v>139.05</v>
      </c>
      <c r="F13" s="56">
        <v>139.05</v>
      </c>
      <c r="G13" s="56"/>
    </row>
    <row r="14" ht="18.95" customHeight="1" spans="2:7">
      <c r="B14" s="47" t="s">
        <v>47</v>
      </c>
      <c r="C14" s="48" t="s">
        <v>48</v>
      </c>
      <c r="D14" s="55">
        <v>61.29</v>
      </c>
      <c r="E14" s="56">
        <v>64.33</v>
      </c>
      <c r="F14" s="56">
        <v>64.33</v>
      </c>
      <c r="G14" s="56"/>
    </row>
    <row r="15" ht="18.95" customHeight="1" spans="2:7">
      <c r="B15" s="47" t="s">
        <v>49</v>
      </c>
      <c r="C15" s="48" t="s">
        <v>50</v>
      </c>
      <c r="D15" s="55">
        <v>143.76</v>
      </c>
      <c r="E15" s="56">
        <v>32.16</v>
      </c>
      <c r="F15" s="56">
        <v>32.16</v>
      </c>
      <c r="G15" s="56"/>
    </row>
    <row r="16" ht="18.95" customHeight="1" spans="2:7">
      <c r="B16" s="47" t="s">
        <v>51</v>
      </c>
      <c r="C16" s="48" t="s">
        <v>52</v>
      </c>
      <c r="D16" s="55">
        <v>34</v>
      </c>
      <c r="E16" s="56">
        <v>42.56</v>
      </c>
      <c r="F16" s="56">
        <v>42.56</v>
      </c>
      <c r="G16" s="56"/>
    </row>
    <row r="17" ht="19.8" customHeight="1" spans="2:7">
      <c r="B17" s="47" t="s">
        <v>53</v>
      </c>
      <c r="C17" s="48" t="s">
        <v>18</v>
      </c>
      <c r="D17" s="55">
        <v>48.75</v>
      </c>
      <c r="E17" s="56">
        <v>50.77</v>
      </c>
      <c r="F17" s="56">
        <v>50.77</v>
      </c>
      <c r="G17" s="56"/>
    </row>
    <row r="18" ht="17.25" customHeight="1" spans="2:7">
      <c r="B18" s="47" t="s">
        <v>54</v>
      </c>
      <c r="C18" s="48" t="s">
        <v>55</v>
      </c>
      <c r="D18" s="55">
        <v>48.75</v>
      </c>
      <c r="E18" s="56">
        <v>50.77</v>
      </c>
      <c r="F18" s="56">
        <v>50.77</v>
      </c>
      <c r="G18" s="56"/>
    </row>
    <row r="19" ht="18.95" customHeight="1" spans="2:7">
      <c r="B19" s="47" t="s">
        <v>56</v>
      </c>
      <c r="C19" s="48" t="s">
        <v>57</v>
      </c>
      <c r="D19" s="55">
        <v>12.11</v>
      </c>
      <c r="E19" s="56">
        <v>12.84</v>
      </c>
      <c r="F19" s="56">
        <v>12.84</v>
      </c>
      <c r="G19" s="56"/>
    </row>
    <row r="20" ht="18.95" customHeight="1" spans="2:7">
      <c r="B20" s="47" t="s">
        <v>58</v>
      </c>
      <c r="C20" s="48" t="s">
        <v>59</v>
      </c>
      <c r="D20" s="55">
        <v>26.2</v>
      </c>
      <c r="E20" s="56">
        <v>27.36</v>
      </c>
      <c r="F20" s="56">
        <v>27.36</v>
      </c>
      <c r="G20" s="56"/>
    </row>
    <row r="21" ht="18.95" customHeight="1" spans="2:7">
      <c r="B21" s="47" t="s">
        <v>60</v>
      </c>
      <c r="C21" s="48" t="s">
        <v>61</v>
      </c>
      <c r="D21" s="55">
        <v>10.44</v>
      </c>
      <c r="E21" s="56">
        <v>10.56</v>
      </c>
      <c r="F21" s="56">
        <v>10.56</v>
      </c>
      <c r="G21" s="56"/>
    </row>
    <row r="22" ht="19.8" customHeight="1" spans="2:7">
      <c r="B22" s="47" t="s">
        <v>62</v>
      </c>
      <c r="C22" s="48" t="s">
        <v>20</v>
      </c>
      <c r="D22" s="55">
        <v>5664.77</v>
      </c>
      <c r="E22" s="56">
        <v>1928.37</v>
      </c>
      <c r="F22" s="56">
        <v>912.33</v>
      </c>
      <c r="G22" s="56">
        <v>2080.08</v>
      </c>
    </row>
    <row r="23" ht="17.25" customHeight="1" spans="2:7">
      <c r="B23" s="47" t="s">
        <v>63</v>
      </c>
      <c r="C23" s="48" t="s">
        <v>64</v>
      </c>
      <c r="D23" s="55">
        <v>4986.77</v>
      </c>
      <c r="E23" s="56">
        <v>1185.37</v>
      </c>
      <c r="F23" s="56">
        <v>912.33</v>
      </c>
      <c r="G23" s="56">
        <v>1337.08</v>
      </c>
    </row>
    <row r="24" ht="18.95" customHeight="1" spans="2:7">
      <c r="B24" s="47" t="s">
        <v>65</v>
      </c>
      <c r="C24" s="48" t="s">
        <v>66</v>
      </c>
      <c r="D24" s="55">
        <v>296.64</v>
      </c>
      <c r="E24" s="56">
        <v>326.23</v>
      </c>
      <c r="F24" s="56">
        <v>309.13</v>
      </c>
      <c r="G24" s="56">
        <v>17.1</v>
      </c>
    </row>
    <row r="25" ht="18.95" customHeight="1" spans="2:7">
      <c r="B25" s="47" t="s">
        <v>67</v>
      </c>
      <c r="C25" s="48" t="s">
        <v>68</v>
      </c>
      <c r="D25" s="55">
        <v>560.47</v>
      </c>
      <c r="E25" s="56">
        <v>610.05</v>
      </c>
      <c r="F25" s="56">
        <v>603.21</v>
      </c>
      <c r="G25" s="56">
        <v>6.84</v>
      </c>
    </row>
    <row r="26" ht="18.95" customHeight="1" spans="2:7">
      <c r="B26" s="57" t="s">
        <v>69</v>
      </c>
      <c r="C26" s="58" t="s">
        <v>70</v>
      </c>
      <c r="D26" s="55">
        <v>296.2</v>
      </c>
      <c r="E26" s="56">
        <v>155.2</v>
      </c>
      <c r="F26" s="56"/>
      <c r="G26" s="56">
        <v>332.82</v>
      </c>
    </row>
    <row r="27" ht="18.95" customHeight="1" spans="2:7">
      <c r="B27" s="57" t="s">
        <v>71</v>
      </c>
      <c r="C27" s="59" t="s">
        <v>72</v>
      </c>
      <c r="D27" s="55">
        <v>2300</v>
      </c>
      <c r="E27" s="56"/>
      <c r="F27" s="56"/>
      <c r="G27" s="56">
        <v>382</v>
      </c>
    </row>
    <row r="28" ht="18.95" customHeight="1" spans="2:7">
      <c r="B28" s="47" t="s">
        <v>73</v>
      </c>
      <c r="C28" s="48" t="s">
        <v>74</v>
      </c>
      <c r="D28" s="55">
        <v>1533.45</v>
      </c>
      <c r="E28" s="56">
        <v>93.9</v>
      </c>
      <c r="F28" s="56"/>
      <c r="G28" s="56">
        <v>598.32</v>
      </c>
    </row>
    <row r="29" ht="17.25" customHeight="1" spans="2:7">
      <c r="B29" s="47" t="s">
        <v>75</v>
      </c>
      <c r="C29" s="48" t="s">
        <v>76</v>
      </c>
      <c r="D29" s="55">
        <v>678</v>
      </c>
      <c r="E29" s="56">
        <v>743</v>
      </c>
      <c r="F29" s="56"/>
      <c r="G29" s="56">
        <v>743</v>
      </c>
    </row>
    <row r="30" ht="18.95" customHeight="1" spans="2:7">
      <c r="B30" s="47" t="s">
        <v>77</v>
      </c>
      <c r="C30" s="48" t="s">
        <v>78</v>
      </c>
      <c r="D30" s="55">
        <v>678</v>
      </c>
      <c r="E30" s="56">
        <v>743</v>
      </c>
      <c r="F30" s="56"/>
      <c r="G30" s="56">
        <v>743</v>
      </c>
    </row>
    <row r="31" ht="19.8" customHeight="1" spans="2:7">
      <c r="B31" s="47" t="s">
        <v>79</v>
      </c>
      <c r="C31" s="48" t="s">
        <v>21</v>
      </c>
      <c r="D31" s="55">
        <v>45.97</v>
      </c>
      <c r="E31" s="56">
        <v>48.25</v>
      </c>
      <c r="F31" s="56">
        <v>48.25</v>
      </c>
      <c r="G31" s="56"/>
    </row>
    <row r="32" ht="17.25" customHeight="1" spans="2:7">
      <c r="B32" s="47" t="s">
        <v>80</v>
      </c>
      <c r="C32" s="48" t="s">
        <v>81</v>
      </c>
      <c r="D32" s="55">
        <v>45.97</v>
      </c>
      <c r="E32" s="56">
        <v>48.25</v>
      </c>
      <c r="F32" s="56">
        <v>48.25</v>
      </c>
      <c r="G32" s="56"/>
    </row>
    <row r="33" ht="18.95" customHeight="1" spans="2:7">
      <c r="B33" s="47" t="s">
        <v>82</v>
      </c>
      <c r="C33" s="48" t="s">
        <v>83</v>
      </c>
      <c r="D33" s="55">
        <v>45.97</v>
      </c>
      <c r="E33" s="56">
        <v>48.25</v>
      </c>
      <c r="F33" s="56">
        <v>48.25</v>
      </c>
      <c r="G33" s="56"/>
    </row>
    <row r="34" ht="23.25" customHeight="1" spans="2:7">
      <c r="B34" s="60" t="s">
        <v>84</v>
      </c>
      <c r="C34" s="60"/>
      <c r="D34" s="60"/>
      <c r="E34" s="60"/>
      <c r="F34" s="60"/>
      <c r="G34" s="60"/>
    </row>
  </sheetData>
  <mergeCells count="6">
    <mergeCell ref="B6:C6"/>
    <mergeCell ref="E6:G6"/>
    <mergeCell ref="B8:C8"/>
    <mergeCell ref="B34:G34"/>
    <mergeCell ref="D6:D7"/>
    <mergeCell ref="B2:G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3"/>
  <sheetViews>
    <sheetView zoomScale="160" zoomScaleNormal="160" workbookViewId="0">
      <selection activeCell="A1" sqref="A1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1"/>
      <c r="B1" s="52" t="s">
        <v>85</v>
      </c>
      <c r="C1" s="42"/>
      <c r="D1" s="42"/>
      <c r="E1" s="42"/>
      <c r="F1" s="42"/>
    </row>
    <row r="2" ht="16.35" customHeight="1" spans="2:6">
      <c r="B2" s="44" t="s">
        <v>86</v>
      </c>
      <c r="C2" s="44"/>
      <c r="D2" s="44"/>
      <c r="E2" s="44"/>
      <c r="F2" s="44"/>
    </row>
    <row r="3" ht="16.35" customHeight="1" spans="2:6">
      <c r="B3" s="44"/>
      <c r="C3" s="44"/>
      <c r="D3" s="44"/>
      <c r="E3" s="44"/>
      <c r="F3" s="44"/>
    </row>
    <row r="4" ht="16.35" customHeight="1" spans="2:6">
      <c r="B4" s="42"/>
      <c r="C4" s="42"/>
      <c r="D4" s="42"/>
      <c r="E4" s="42"/>
      <c r="F4" s="42"/>
    </row>
    <row r="5" ht="19.8" customHeight="1" spans="2:6">
      <c r="B5" s="42"/>
      <c r="C5" s="42"/>
      <c r="D5" s="42"/>
      <c r="E5" s="42"/>
      <c r="F5" s="19" t="s">
        <v>2</v>
      </c>
    </row>
    <row r="6" ht="36.2" customHeight="1" spans="2:6">
      <c r="B6" s="45" t="s">
        <v>87</v>
      </c>
      <c r="C6" s="45"/>
      <c r="D6" s="45" t="s">
        <v>88</v>
      </c>
      <c r="E6" s="45"/>
      <c r="F6" s="45"/>
    </row>
    <row r="7" ht="27.6" customHeight="1" spans="2:6">
      <c r="B7" s="45" t="s">
        <v>89</v>
      </c>
      <c r="C7" s="45" t="s">
        <v>35</v>
      </c>
      <c r="D7" s="45" t="s">
        <v>36</v>
      </c>
      <c r="E7" s="45" t="s">
        <v>90</v>
      </c>
      <c r="F7" s="45" t="s">
        <v>91</v>
      </c>
    </row>
    <row r="8" ht="19.8" customHeight="1" spans="2:6">
      <c r="B8" s="46" t="s">
        <v>7</v>
      </c>
      <c r="C8" s="46"/>
      <c r="D8" s="16">
        <v>1156.28</v>
      </c>
      <c r="E8" s="16">
        <v>909.7</v>
      </c>
      <c r="F8" s="16">
        <v>246.58</v>
      </c>
    </row>
    <row r="9" ht="19.8" customHeight="1" spans="2:6">
      <c r="B9" s="47" t="s">
        <v>92</v>
      </c>
      <c r="C9" s="48" t="s">
        <v>93</v>
      </c>
      <c r="D9" s="18">
        <v>863.88</v>
      </c>
      <c r="E9" s="18">
        <v>863.88</v>
      </c>
      <c r="F9" s="18"/>
    </row>
    <row r="10" ht="18.95" customHeight="1" spans="2:6">
      <c r="B10" s="47" t="s">
        <v>94</v>
      </c>
      <c r="C10" s="48" t="s">
        <v>95</v>
      </c>
      <c r="D10" s="18">
        <v>202.93</v>
      </c>
      <c r="E10" s="18">
        <v>202.93</v>
      </c>
      <c r="F10" s="18"/>
    </row>
    <row r="11" ht="18.95" customHeight="1" spans="2:6">
      <c r="B11" s="47" t="s">
        <v>96</v>
      </c>
      <c r="C11" s="48" t="s">
        <v>97</v>
      </c>
      <c r="D11" s="18">
        <v>70.88</v>
      </c>
      <c r="E11" s="18">
        <v>70.88</v>
      </c>
      <c r="F11" s="18"/>
    </row>
    <row r="12" ht="18.95" customHeight="1" spans="2:6">
      <c r="B12" s="47" t="s">
        <v>98</v>
      </c>
      <c r="C12" s="48" t="s">
        <v>99</v>
      </c>
      <c r="D12" s="18">
        <v>66.7</v>
      </c>
      <c r="E12" s="18">
        <v>66.7</v>
      </c>
      <c r="F12" s="18"/>
    </row>
    <row r="13" ht="18.95" customHeight="1" spans="2:6">
      <c r="B13" s="47" t="s">
        <v>100</v>
      </c>
      <c r="C13" s="48" t="s">
        <v>101</v>
      </c>
      <c r="D13" s="18">
        <v>302.5</v>
      </c>
      <c r="E13" s="18">
        <v>302.5</v>
      </c>
      <c r="F13" s="18"/>
    </row>
    <row r="14" ht="18.95" customHeight="1" spans="2:6">
      <c r="B14" s="47" t="s">
        <v>102</v>
      </c>
      <c r="C14" s="48" t="s">
        <v>103</v>
      </c>
      <c r="D14" s="18">
        <v>64.33</v>
      </c>
      <c r="E14" s="18">
        <v>64.33</v>
      </c>
      <c r="F14" s="18"/>
    </row>
    <row r="15" ht="18.95" customHeight="1" spans="2:6">
      <c r="B15" s="47" t="s">
        <v>104</v>
      </c>
      <c r="C15" s="48" t="s">
        <v>105</v>
      </c>
      <c r="D15" s="18">
        <v>32.16</v>
      </c>
      <c r="E15" s="18">
        <v>32.16</v>
      </c>
      <c r="F15" s="18"/>
    </row>
    <row r="16" ht="18.95" customHeight="1" spans="2:6">
      <c r="B16" s="47" t="s">
        <v>106</v>
      </c>
      <c r="C16" s="48" t="s">
        <v>107</v>
      </c>
      <c r="D16" s="18">
        <v>40.21</v>
      </c>
      <c r="E16" s="18">
        <v>40.21</v>
      </c>
      <c r="F16" s="18"/>
    </row>
    <row r="17" ht="18.95" customHeight="1" spans="2:6">
      <c r="B17" s="47" t="s">
        <v>108</v>
      </c>
      <c r="C17" s="48" t="s">
        <v>109</v>
      </c>
      <c r="D17" s="18">
        <v>7.36</v>
      </c>
      <c r="E17" s="18">
        <v>7.36</v>
      </c>
      <c r="F17" s="18"/>
    </row>
    <row r="18" ht="18.95" customHeight="1" spans="2:6">
      <c r="B18" s="47" t="s">
        <v>110</v>
      </c>
      <c r="C18" s="48" t="s">
        <v>111</v>
      </c>
      <c r="D18" s="18">
        <v>1.21</v>
      </c>
      <c r="E18" s="18">
        <v>1.21</v>
      </c>
      <c r="F18" s="18"/>
    </row>
    <row r="19" ht="18.95" customHeight="1" spans="2:6">
      <c r="B19" s="47" t="s">
        <v>112</v>
      </c>
      <c r="C19" s="48" t="s">
        <v>113</v>
      </c>
      <c r="D19" s="18">
        <v>48.25</v>
      </c>
      <c r="E19" s="18">
        <v>48.25</v>
      </c>
      <c r="F19" s="18"/>
    </row>
    <row r="20" ht="18.95" customHeight="1" spans="2:6">
      <c r="B20" s="47" t="s">
        <v>114</v>
      </c>
      <c r="C20" s="48" t="s">
        <v>115</v>
      </c>
      <c r="D20" s="18">
        <v>27.36</v>
      </c>
      <c r="E20" s="18">
        <v>27.36</v>
      </c>
      <c r="F20" s="18"/>
    </row>
    <row r="21" ht="19.8" customHeight="1" spans="2:6">
      <c r="B21" s="47" t="s">
        <v>116</v>
      </c>
      <c r="C21" s="48" t="s">
        <v>117</v>
      </c>
      <c r="D21" s="18">
        <v>232.98</v>
      </c>
      <c r="E21" s="18"/>
      <c r="F21" s="18">
        <v>232.98</v>
      </c>
    </row>
    <row r="22" ht="18.95" customHeight="1" spans="2:6">
      <c r="B22" s="47" t="s">
        <v>118</v>
      </c>
      <c r="C22" s="48" t="s">
        <v>119</v>
      </c>
      <c r="D22" s="18">
        <v>61.6</v>
      </c>
      <c r="E22" s="18"/>
      <c r="F22" s="18">
        <v>61.6</v>
      </c>
    </row>
    <row r="23" ht="18.95" customHeight="1" spans="2:6">
      <c r="B23" s="47" t="s">
        <v>120</v>
      </c>
      <c r="C23" s="48" t="s">
        <v>121</v>
      </c>
      <c r="D23" s="18">
        <v>5</v>
      </c>
      <c r="E23" s="18"/>
      <c r="F23" s="18">
        <v>5</v>
      </c>
    </row>
    <row r="24" ht="18.95" customHeight="1" spans="2:6">
      <c r="B24" s="47" t="s">
        <v>122</v>
      </c>
      <c r="C24" s="48" t="s">
        <v>123</v>
      </c>
      <c r="D24" s="18">
        <v>5</v>
      </c>
      <c r="E24" s="18"/>
      <c r="F24" s="18">
        <v>5</v>
      </c>
    </row>
    <row r="25" ht="18.95" customHeight="1" spans="2:6">
      <c r="B25" s="47" t="s">
        <v>124</v>
      </c>
      <c r="C25" s="48" t="s">
        <v>125</v>
      </c>
      <c r="D25" s="18">
        <v>3</v>
      </c>
      <c r="E25" s="18"/>
      <c r="F25" s="18">
        <v>3</v>
      </c>
    </row>
    <row r="26" ht="18.95" customHeight="1" spans="2:6">
      <c r="B26" s="47" t="s">
        <v>126</v>
      </c>
      <c r="C26" s="48" t="s">
        <v>127</v>
      </c>
      <c r="D26" s="18">
        <v>5</v>
      </c>
      <c r="E26" s="18"/>
      <c r="F26" s="18">
        <v>5</v>
      </c>
    </row>
    <row r="27" ht="18.95" customHeight="1" spans="2:6">
      <c r="B27" s="47" t="s">
        <v>128</v>
      </c>
      <c r="C27" s="48" t="s">
        <v>129</v>
      </c>
      <c r="D27" s="18">
        <v>33.84</v>
      </c>
      <c r="E27" s="18"/>
      <c r="F27" s="18">
        <v>33.84</v>
      </c>
    </row>
    <row r="28" ht="18.95" customHeight="1" spans="2:6">
      <c r="B28" s="47" t="s">
        <v>130</v>
      </c>
      <c r="C28" s="48" t="s">
        <v>131</v>
      </c>
      <c r="D28" s="18">
        <v>48.4</v>
      </c>
      <c r="E28" s="18"/>
      <c r="F28" s="18">
        <v>48.4</v>
      </c>
    </row>
    <row r="29" ht="18.95" customHeight="1" spans="2:6">
      <c r="B29" s="47" t="s">
        <v>132</v>
      </c>
      <c r="C29" s="48" t="s">
        <v>133</v>
      </c>
      <c r="D29" s="18">
        <v>2</v>
      </c>
      <c r="E29" s="18"/>
      <c r="F29" s="18">
        <v>2</v>
      </c>
    </row>
    <row r="30" ht="18.95" customHeight="1" spans="2:6">
      <c r="B30" s="47" t="s">
        <v>134</v>
      </c>
      <c r="C30" s="48" t="s">
        <v>135</v>
      </c>
      <c r="D30" s="18">
        <v>5.5</v>
      </c>
      <c r="E30" s="18"/>
      <c r="F30" s="18">
        <v>5.5</v>
      </c>
    </row>
    <row r="31" ht="18.95" customHeight="1" spans="2:6">
      <c r="B31" s="47" t="s">
        <v>136</v>
      </c>
      <c r="C31" s="48" t="s">
        <v>137</v>
      </c>
      <c r="D31" s="18">
        <v>5.89</v>
      </c>
      <c r="E31" s="18"/>
      <c r="F31" s="18">
        <v>5.89</v>
      </c>
    </row>
    <row r="32" ht="18.95" customHeight="1" spans="2:6">
      <c r="B32" s="47" t="s">
        <v>138</v>
      </c>
      <c r="C32" s="48" t="s">
        <v>139</v>
      </c>
      <c r="D32" s="18">
        <v>5.5</v>
      </c>
      <c r="E32" s="18"/>
      <c r="F32" s="18">
        <v>5.5</v>
      </c>
    </row>
    <row r="33" ht="18.95" customHeight="1" spans="2:6">
      <c r="B33" s="47" t="s">
        <v>140</v>
      </c>
      <c r="C33" s="48" t="s">
        <v>141</v>
      </c>
      <c r="D33" s="18">
        <v>24.71</v>
      </c>
      <c r="E33" s="18"/>
      <c r="F33" s="18">
        <v>24.71</v>
      </c>
    </row>
    <row r="34" ht="18.95" customHeight="1" spans="2:6">
      <c r="B34" s="47" t="s">
        <v>142</v>
      </c>
      <c r="C34" s="48" t="s">
        <v>143</v>
      </c>
      <c r="D34" s="18">
        <v>5.75</v>
      </c>
      <c r="E34" s="18"/>
      <c r="F34" s="18">
        <v>5.75</v>
      </c>
    </row>
    <row r="35" ht="18.95" customHeight="1" spans="2:6">
      <c r="B35" s="47" t="s">
        <v>144</v>
      </c>
      <c r="C35" s="48" t="s">
        <v>145</v>
      </c>
      <c r="D35" s="18">
        <v>18</v>
      </c>
      <c r="E35" s="18"/>
      <c r="F35" s="18">
        <v>18</v>
      </c>
    </row>
    <row r="36" ht="18.95" customHeight="1" spans="2:6">
      <c r="B36" s="47" t="s">
        <v>146</v>
      </c>
      <c r="C36" s="48" t="s">
        <v>147</v>
      </c>
      <c r="D36" s="18">
        <v>3</v>
      </c>
      <c r="E36" s="18"/>
      <c r="F36" s="18">
        <v>3</v>
      </c>
    </row>
    <row r="37" ht="18.95" customHeight="1" spans="2:6">
      <c r="B37" s="47" t="s">
        <v>148</v>
      </c>
      <c r="C37" s="48" t="s">
        <v>149</v>
      </c>
      <c r="D37" s="18">
        <v>0.8</v>
      </c>
      <c r="E37" s="18"/>
      <c r="F37" s="18">
        <v>0.8</v>
      </c>
    </row>
    <row r="38" ht="19.8" customHeight="1" spans="2:6">
      <c r="B38" s="47" t="s">
        <v>150</v>
      </c>
      <c r="C38" s="48" t="s">
        <v>151</v>
      </c>
      <c r="D38" s="18">
        <v>45.82</v>
      </c>
      <c r="E38" s="18">
        <v>45.82</v>
      </c>
      <c r="F38" s="18"/>
    </row>
    <row r="39" ht="18.95" customHeight="1" spans="2:6">
      <c r="B39" s="47" t="s">
        <v>152</v>
      </c>
      <c r="C39" s="48" t="s">
        <v>153</v>
      </c>
      <c r="D39" s="18">
        <v>42.56</v>
      </c>
      <c r="E39" s="18">
        <v>42.56</v>
      </c>
      <c r="F39" s="18"/>
    </row>
    <row r="40" ht="18.95" customHeight="1" spans="2:6">
      <c r="B40" s="47" t="s">
        <v>154</v>
      </c>
      <c r="C40" s="48" t="s">
        <v>155</v>
      </c>
      <c r="D40" s="18">
        <v>3.2</v>
      </c>
      <c r="E40" s="18">
        <v>3.2</v>
      </c>
      <c r="F40" s="18"/>
    </row>
    <row r="41" ht="18.95" customHeight="1" spans="2:6">
      <c r="B41" s="47" t="s">
        <v>156</v>
      </c>
      <c r="C41" s="48" t="s">
        <v>157</v>
      </c>
      <c r="D41" s="18">
        <v>0.06</v>
      </c>
      <c r="E41" s="18">
        <v>0.06</v>
      </c>
      <c r="F41" s="18"/>
    </row>
    <row r="42" ht="19.8" customHeight="1" spans="2:6">
      <c r="B42" s="47" t="s">
        <v>158</v>
      </c>
      <c r="C42" s="48" t="s">
        <v>159</v>
      </c>
      <c r="D42" s="18">
        <v>13.6</v>
      </c>
      <c r="E42" s="18"/>
      <c r="F42" s="18">
        <v>13.6</v>
      </c>
    </row>
    <row r="43" ht="18.95" customHeight="1" spans="2:6">
      <c r="B43" s="47" t="s">
        <v>160</v>
      </c>
      <c r="C43" s="48" t="s">
        <v>161</v>
      </c>
      <c r="D43" s="18">
        <v>13.6</v>
      </c>
      <c r="E43" s="18"/>
      <c r="F43" s="18">
        <v>13.6</v>
      </c>
    </row>
  </sheetData>
  <mergeCells count="4">
    <mergeCell ref="B6:C6"/>
    <mergeCell ref="D6:F6"/>
    <mergeCell ref="B8:C8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"/>
  <sheetViews>
    <sheetView zoomScale="145" zoomScaleNormal="145" topLeftCell="B1" workbookViewId="0">
      <selection activeCell="L9" sqref="L9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1"/>
      <c r="B1" s="2" t="s">
        <v>162</v>
      </c>
    </row>
    <row r="2" ht="16.35" customHeight="1" spans="2:13">
      <c r="B2" s="49" t="s">
        <v>163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ht="16.35" customHeight="1" spans="2:13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ht="16.35" customHeight="1" spans="2:13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ht="20.7" customHeight="1" spans="13:13">
      <c r="M5" s="19" t="s">
        <v>2</v>
      </c>
    </row>
    <row r="6" ht="38.8" customHeight="1" spans="2:13">
      <c r="B6" s="50" t="s">
        <v>32</v>
      </c>
      <c r="C6" s="50"/>
      <c r="D6" s="50"/>
      <c r="E6" s="50"/>
      <c r="F6" s="50"/>
      <c r="G6" s="50"/>
      <c r="H6" s="50" t="s">
        <v>33</v>
      </c>
      <c r="I6" s="50"/>
      <c r="J6" s="50"/>
      <c r="K6" s="50"/>
      <c r="L6" s="50"/>
      <c r="M6" s="50"/>
    </row>
    <row r="7" ht="36.2" customHeight="1" spans="2:13">
      <c r="B7" s="50" t="s">
        <v>7</v>
      </c>
      <c r="C7" s="50" t="s">
        <v>164</v>
      </c>
      <c r="D7" s="50" t="s">
        <v>165</v>
      </c>
      <c r="E7" s="50"/>
      <c r="F7" s="50"/>
      <c r="G7" s="50" t="s">
        <v>166</v>
      </c>
      <c r="H7" s="50" t="s">
        <v>7</v>
      </c>
      <c r="I7" s="50" t="s">
        <v>164</v>
      </c>
      <c r="J7" s="50" t="s">
        <v>165</v>
      </c>
      <c r="K7" s="50"/>
      <c r="L7" s="50"/>
      <c r="M7" s="50" t="s">
        <v>166</v>
      </c>
    </row>
    <row r="8" ht="36.2" customHeight="1" spans="2:13">
      <c r="B8" s="50"/>
      <c r="C8" s="50"/>
      <c r="D8" s="50" t="s">
        <v>167</v>
      </c>
      <c r="E8" s="50" t="s">
        <v>168</v>
      </c>
      <c r="F8" s="50" t="s">
        <v>169</v>
      </c>
      <c r="G8" s="50"/>
      <c r="H8" s="50"/>
      <c r="I8" s="50"/>
      <c r="J8" s="50" t="s">
        <v>167</v>
      </c>
      <c r="K8" s="50" t="s">
        <v>168</v>
      </c>
      <c r="L8" s="50" t="s">
        <v>169</v>
      </c>
      <c r="M8" s="50"/>
    </row>
    <row r="9" ht="25.85" customHeight="1" spans="2:13">
      <c r="B9" s="51">
        <v>27.5</v>
      </c>
      <c r="C9" s="51"/>
      <c r="D9" s="51">
        <v>18</v>
      </c>
      <c r="E9" s="51"/>
      <c r="F9" s="51">
        <v>18</v>
      </c>
      <c r="G9" s="51">
        <v>9.5</v>
      </c>
      <c r="H9" s="51">
        <v>23.5</v>
      </c>
      <c r="I9" s="51"/>
      <c r="J9" s="51">
        <v>18</v>
      </c>
      <c r="K9" s="51"/>
      <c r="L9" s="51">
        <v>18</v>
      </c>
      <c r="M9" s="51">
        <v>5.5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1"/>
  <sheetViews>
    <sheetView zoomScale="130" zoomScaleNormal="130" workbookViewId="0">
      <selection activeCell="A1" sqref="A1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1"/>
      <c r="B1" s="43" t="s">
        <v>170</v>
      </c>
      <c r="C1" s="42"/>
      <c r="D1" s="42"/>
      <c r="E1" s="42"/>
      <c r="F1" s="42"/>
    </row>
    <row r="2" ht="25" customHeight="1" spans="2:6">
      <c r="B2" s="44" t="s">
        <v>171</v>
      </c>
      <c r="C2" s="44"/>
      <c r="D2" s="44"/>
      <c r="E2" s="44"/>
      <c r="F2" s="44"/>
    </row>
    <row r="3" ht="26.7" customHeight="1" spans="2:6">
      <c r="B3" s="44"/>
      <c r="C3" s="44"/>
      <c r="D3" s="44"/>
      <c r="E3" s="44"/>
      <c r="F3" s="44"/>
    </row>
    <row r="4" ht="16.35" customHeight="1" spans="2:6">
      <c r="B4" s="42"/>
      <c r="C4" s="42"/>
      <c r="D4" s="42"/>
      <c r="E4" s="42"/>
      <c r="F4" s="42"/>
    </row>
    <row r="5" ht="21.55" customHeight="1" spans="2:6">
      <c r="B5" s="42"/>
      <c r="C5" s="42"/>
      <c r="D5" s="42"/>
      <c r="E5" s="42"/>
      <c r="F5" s="19" t="s">
        <v>2</v>
      </c>
    </row>
    <row r="6" ht="33.6" customHeight="1" spans="2:6">
      <c r="B6" s="45" t="s">
        <v>34</v>
      </c>
      <c r="C6" s="45" t="s">
        <v>35</v>
      </c>
      <c r="D6" s="45" t="s">
        <v>172</v>
      </c>
      <c r="E6" s="45"/>
      <c r="F6" s="45"/>
    </row>
    <row r="7" ht="31.05" customHeight="1" spans="2:6">
      <c r="B7" s="45"/>
      <c r="C7" s="45"/>
      <c r="D7" s="45" t="s">
        <v>36</v>
      </c>
      <c r="E7" s="45" t="s">
        <v>37</v>
      </c>
      <c r="F7" s="45" t="s">
        <v>38</v>
      </c>
    </row>
    <row r="8" ht="20.7" customHeight="1" spans="2:6">
      <c r="B8" s="46" t="s">
        <v>7</v>
      </c>
      <c r="C8" s="46"/>
      <c r="D8" s="16">
        <v>18.07</v>
      </c>
      <c r="E8" s="16"/>
      <c r="F8" s="16">
        <v>18.07</v>
      </c>
    </row>
    <row r="9" ht="16.35" customHeight="1" spans="2:6">
      <c r="B9" s="47" t="s">
        <v>173</v>
      </c>
      <c r="C9" s="48" t="s">
        <v>19</v>
      </c>
      <c r="D9" s="18">
        <v>18.07</v>
      </c>
      <c r="E9" s="18"/>
      <c r="F9" s="18">
        <v>18.07</v>
      </c>
    </row>
    <row r="10" ht="16.35" customHeight="1" spans="2:6">
      <c r="B10" s="47" t="s">
        <v>174</v>
      </c>
      <c r="C10" s="48" t="s">
        <v>175</v>
      </c>
      <c r="D10" s="18">
        <v>18.07</v>
      </c>
      <c r="E10" s="18"/>
      <c r="F10" s="18">
        <v>18.07</v>
      </c>
    </row>
    <row r="11" ht="16.35" customHeight="1" spans="2:6">
      <c r="B11" s="47" t="s">
        <v>176</v>
      </c>
      <c r="C11" s="48" t="s">
        <v>177</v>
      </c>
      <c r="D11" s="18">
        <v>18.07</v>
      </c>
      <c r="E11" s="18"/>
      <c r="F11" s="18">
        <v>18.07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zoomScale="130" zoomScaleNormal="130" workbookViewId="0">
      <selection activeCell="F16" sqref="F16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1"/>
      <c r="C1" s="2" t="s">
        <v>178</v>
      </c>
    </row>
    <row r="2" ht="16.35" customHeight="1" spans="3:6">
      <c r="C2" s="3" t="s">
        <v>179</v>
      </c>
      <c r="D2" s="3"/>
      <c r="E2" s="3"/>
      <c r="F2" s="3"/>
    </row>
    <row r="3" ht="16.35" customHeight="1" spans="3:6">
      <c r="C3" s="3"/>
      <c r="D3" s="3"/>
      <c r="E3" s="3"/>
      <c r="F3" s="3"/>
    </row>
    <row r="4" ht="16.35" customHeight="1"/>
    <row r="5" ht="23.25" customHeight="1" spans="6:6">
      <c r="F5" s="38" t="s">
        <v>2</v>
      </c>
    </row>
    <row r="6" ht="34.5" customHeight="1" spans="3:6">
      <c r="C6" s="39" t="s">
        <v>3</v>
      </c>
      <c r="D6" s="39"/>
      <c r="E6" s="39" t="s">
        <v>4</v>
      </c>
      <c r="F6" s="39"/>
    </row>
    <row r="7" ht="32.75" customHeight="1" spans="3:6">
      <c r="C7" s="39" t="s">
        <v>5</v>
      </c>
      <c r="D7" s="39" t="s">
        <v>6</v>
      </c>
      <c r="E7" s="39" t="s">
        <v>5</v>
      </c>
      <c r="F7" s="39" t="s">
        <v>6</v>
      </c>
    </row>
    <row r="8" ht="25" customHeight="1" spans="3:6">
      <c r="C8" s="40" t="s">
        <v>7</v>
      </c>
      <c r="D8" s="41">
        <v>3254.43</v>
      </c>
      <c r="E8" s="40" t="s">
        <v>7</v>
      </c>
      <c r="F8" s="41">
        <v>3254.43</v>
      </c>
    </row>
    <row r="9" ht="20.7" customHeight="1" spans="2:6">
      <c r="B9" s="42" t="s">
        <v>180</v>
      </c>
      <c r="C9" s="25" t="s">
        <v>13</v>
      </c>
      <c r="D9" s="41">
        <v>3236.36</v>
      </c>
      <c r="E9" s="25" t="s">
        <v>14</v>
      </c>
      <c r="F9" s="41">
        <v>5.89</v>
      </c>
    </row>
    <row r="10" ht="20.7" customHeight="1" spans="2:6">
      <c r="B10" s="42" t="s">
        <v>181</v>
      </c>
      <c r="C10" s="25" t="s">
        <v>15</v>
      </c>
      <c r="D10" s="41">
        <v>18.07</v>
      </c>
      <c r="E10" s="25" t="s">
        <v>16</v>
      </c>
      <c r="F10" s="41">
        <v>139.05</v>
      </c>
    </row>
    <row r="11" ht="20.7" customHeight="1" spans="2:6">
      <c r="B11" s="42"/>
      <c r="C11" s="25" t="s">
        <v>17</v>
      </c>
      <c r="D11" s="41"/>
      <c r="E11" s="25" t="s">
        <v>18</v>
      </c>
      <c r="F11" s="41">
        <v>50.77</v>
      </c>
    </row>
    <row r="12" ht="20.7" customHeight="1" spans="2:6">
      <c r="B12" s="42"/>
      <c r="C12" s="25" t="s">
        <v>182</v>
      </c>
      <c r="D12" s="41"/>
      <c r="E12" s="25" t="s">
        <v>19</v>
      </c>
      <c r="F12" s="41">
        <v>18.07</v>
      </c>
    </row>
    <row r="13" ht="20.7" customHeight="1" spans="2:6">
      <c r="B13" s="42"/>
      <c r="C13" s="25" t="s">
        <v>183</v>
      </c>
      <c r="D13" s="41"/>
      <c r="E13" s="25" t="s">
        <v>20</v>
      </c>
      <c r="F13" s="41">
        <v>2992.41</v>
      </c>
    </row>
    <row r="14" ht="20.7" customHeight="1" spans="2:6">
      <c r="B14" s="42"/>
      <c r="C14" s="25" t="s">
        <v>184</v>
      </c>
      <c r="D14" s="41"/>
      <c r="E14" s="25" t="s">
        <v>21</v>
      </c>
      <c r="F14" s="41">
        <v>48.25</v>
      </c>
    </row>
    <row r="15" ht="20.7" customHeight="1" spans="2:6">
      <c r="B15" s="42"/>
      <c r="C15" s="25" t="s">
        <v>185</v>
      </c>
      <c r="D15" s="41"/>
      <c r="E15" s="25"/>
      <c r="F15" s="41"/>
    </row>
    <row r="16" ht="20.7" customHeight="1" spans="2:6">
      <c r="B16" s="42"/>
      <c r="C16" s="25" t="s">
        <v>186</v>
      </c>
      <c r="D16" s="41"/>
      <c r="E16" s="25"/>
      <c r="F16" s="41"/>
    </row>
    <row r="17" ht="20.7" customHeight="1" spans="2:6">
      <c r="B17" s="42"/>
      <c r="C17" s="25" t="s">
        <v>187</v>
      </c>
      <c r="D17" s="41"/>
      <c r="E17" s="25"/>
      <c r="F17" s="41"/>
    </row>
  </sheetData>
  <mergeCells count="3">
    <mergeCell ref="C6:D6"/>
    <mergeCell ref="E6:F6"/>
    <mergeCell ref="C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6"/>
  <sheetViews>
    <sheetView zoomScale="160" zoomScaleNormal="160" topLeftCell="A5" workbookViewId="0">
      <selection activeCell="F8" sqref="E8:F8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1"/>
      <c r="B1" s="2" t="s">
        <v>188</v>
      </c>
    </row>
    <row r="2" ht="16.35" customHeight="1" spans="2:13">
      <c r="B2" s="3" t="s">
        <v>189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/>
    <row r="5" ht="22.4" customHeight="1" spans="13:13">
      <c r="M5" s="19" t="s">
        <v>2</v>
      </c>
    </row>
    <row r="6" ht="36.2" customHeight="1" spans="2:13">
      <c r="B6" s="29" t="s">
        <v>190</v>
      </c>
      <c r="C6" s="29"/>
      <c r="D6" s="29" t="s">
        <v>36</v>
      </c>
      <c r="E6" s="30" t="s">
        <v>191</v>
      </c>
      <c r="F6" s="30" t="s">
        <v>192</v>
      </c>
      <c r="G6" s="30" t="s">
        <v>193</v>
      </c>
      <c r="H6" s="30" t="s">
        <v>194</v>
      </c>
      <c r="I6" s="30" t="s">
        <v>195</v>
      </c>
      <c r="J6" s="30" t="s">
        <v>196</v>
      </c>
      <c r="K6" s="30" t="s">
        <v>197</v>
      </c>
      <c r="L6" s="30" t="s">
        <v>198</v>
      </c>
      <c r="M6" s="30" t="s">
        <v>199</v>
      </c>
    </row>
    <row r="7" ht="30.15" customHeight="1" spans="2:13">
      <c r="B7" s="29" t="s">
        <v>89</v>
      </c>
      <c r="C7" s="29" t="s">
        <v>35</v>
      </c>
      <c r="D7" s="29"/>
      <c r="E7" s="30"/>
      <c r="F7" s="30"/>
      <c r="G7" s="30"/>
      <c r="H7" s="30"/>
      <c r="I7" s="30"/>
      <c r="J7" s="30"/>
      <c r="K7" s="30"/>
      <c r="L7" s="30"/>
      <c r="M7" s="30"/>
    </row>
    <row r="8" ht="20.7" customHeight="1" spans="2:13">
      <c r="B8" s="31" t="s">
        <v>7</v>
      </c>
      <c r="C8" s="31"/>
      <c r="D8" s="32">
        <v>3254.43</v>
      </c>
      <c r="E8" s="32">
        <v>3236.36</v>
      </c>
      <c r="F8" s="32">
        <v>18.07</v>
      </c>
      <c r="G8" s="32"/>
      <c r="H8" s="32"/>
      <c r="I8" s="32"/>
      <c r="J8" s="32"/>
      <c r="K8" s="32"/>
      <c r="L8" s="32"/>
      <c r="M8" s="32"/>
    </row>
    <row r="9" ht="20.7" customHeight="1" spans="2:13">
      <c r="B9" s="33" t="s">
        <v>39</v>
      </c>
      <c r="C9" s="34" t="s">
        <v>14</v>
      </c>
      <c r="D9" s="35">
        <v>5.89</v>
      </c>
      <c r="E9" s="35">
        <v>5.89</v>
      </c>
      <c r="F9" s="35"/>
      <c r="G9" s="35"/>
      <c r="H9" s="35"/>
      <c r="I9" s="35"/>
      <c r="J9" s="35"/>
      <c r="K9" s="35"/>
      <c r="L9" s="35"/>
      <c r="M9" s="35"/>
    </row>
    <row r="10" ht="18.1" customHeight="1" spans="2:13">
      <c r="B10" s="33" t="s">
        <v>200</v>
      </c>
      <c r="C10" s="34" t="s">
        <v>201</v>
      </c>
      <c r="D10" s="35">
        <v>5.89</v>
      </c>
      <c r="E10" s="35">
        <v>5.89</v>
      </c>
      <c r="F10" s="35"/>
      <c r="G10" s="35"/>
      <c r="H10" s="35"/>
      <c r="I10" s="35"/>
      <c r="J10" s="35"/>
      <c r="K10" s="35"/>
      <c r="L10" s="35"/>
      <c r="M10" s="35"/>
    </row>
    <row r="11" ht="19.8" customHeight="1" spans="2:13">
      <c r="B11" s="33" t="s">
        <v>202</v>
      </c>
      <c r="C11" s="34" t="s">
        <v>203</v>
      </c>
      <c r="D11" s="35">
        <v>5.89</v>
      </c>
      <c r="E11" s="35">
        <v>5.89</v>
      </c>
      <c r="F11" s="35"/>
      <c r="G11" s="35"/>
      <c r="H11" s="35"/>
      <c r="I11" s="35"/>
      <c r="J11" s="35"/>
      <c r="K11" s="35"/>
      <c r="L11" s="35"/>
      <c r="M11" s="35"/>
    </row>
    <row r="12" ht="20.7" customHeight="1" spans="2:13">
      <c r="B12" s="33" t="s">
        <v>44</v>
      </c>
      <c r="C12" s="34" t="s">
        <v>16</v>
      </c>
      <c r="D12" s="35">
        <v>139.05</v>
      </c>
      <c r="E12" s="35">
        <v>139.05</v>
      </c>
      <c r="F12" s="35"/>
      <c r="G12" s="35"/>
      <c r="H12" s="35"/>
      <c r="I12" s="35"/>
      <c r="J12" s="35"/>
      <c r="K12" s="35"/>
      <c r="L12" s="35"/>
      <c r="M12" s="35"/>
    </row>
    <row r="13" ht="18.1" customHeight="1" spans="2:13">
      <c r="B13" s="33" t="s">
        <v>204</v>
      </c>
      <c r="C13" s="34" t="s">
        <v>205</v>
      </c>
      <c r="D13" s="35">
        <v>139.05</v>
      </c>
      <c r="E13" s="35">
        <v>139.05</v>
      </c>
      <c r="F13" s="35"/>
      <c r="G13" s="35"/>
      <c r="H13" s="35"/>
      <c r="I13" s="35"/>
      <c r="J13" s="35"/>
      <c r="K13" s="35"/>
      <c r="L13" s="35"/>
      <c r="M13" s="35"/>
    </row>
    <row r="14" ht="19.8" customHeight="1" spans="2:13">
      <c r="B14" s="33" t="s">
        <v>206</v>
      </c>
      <c r="C14" s="34" t="s">
        <v>207</v>
      </c>
      <c r="D14" s="35">
        <v>64.33</v>
      </c>
      <c r="E14" s="35">
        <v>64.33</v>
      </c>
      <c r="F14" s="35"/>
      <c r="G14" s="35"/>
      <c r="H14" s="35"/>
      <c r="I14" s="35"/>
      <c r="J14" s="35"/>
      <c r="K14" s="35"/>
      <c r="L14" s="35"/>
      <c r="M14" s="35"/>
    </row>
    <row r="15" ht="19.8" customHeight="1" spans="2:13">
      <c r="B15" s="33" t="s">
        <v>208</v>
      </c>
      <c r="C15" s="34" t="s">
        <v>209</v>
      </c>
      <c r="D15" s="35">
        <v>32.16</v>
      </c>
      <c r="E15" s="35">
        <v>32.16</v>
      </c>
      <c r="F15" s="35"/>
      <c r="G15" s="35"/>
      <c r="H15" s="35"/>
      <c r="I15" s="35"/>
      <c r="J15" s="35"/>
      <c r="K15" s="35"/>
      <c r="L15" s="35"/>
      <c r="M15" s="35"/>
    </row>
    <row r="16" ht="19.8" customHeight="1" spans="2:13">
      <c r="B16" s="33" t="s">
        <v>210</v>
      </c>
      <c r="C16" s="34" t="s">
        <v>211</v>
      </c>
      <c r="D16" s="35">
        <v>42.56</v>
      </c>
      <c r="E16" s="35">
        <v>42.56</v>
      </c>
      <c r="F16" s="35"/>
      <c r="G16" s="35"/>
      <c r="H16" s="35"/>
      <c r="I16" s="35"/>
      <c r="J16" s="35"/>
      <c r="K16" s="35"/>
      <c r="L16" s="35"/>
      <c r="M16" s="35"/>
    </row>
    <row r="17" ht="20.7" customHeight="1" spans="2:13">
      <c r="B17" s="33" t="s">
        <v>53</v>
      </c>
      <c r="C17" s="34" t="s">
        <v>18</v>
      </c>
      <c r="D17" s="35">
        <v>50.77</v>
      </c>
      <c r="E17" s="35">
        <v>50.77</v>
      </c>
      <c r="F17" s="35"/>
      <c r="G17" s="35"/>
      <c r="H17" s="35"/>
      <c r="I17" s="35"/>
      <c r="J17" s="35"/>
      <c r="K17" s="35"/>
      <c r="L17" s="35"/>
      <c r="M17" s="35"/>
    </row>
    <row r="18" ht="18.1" customHeight="1" spans="2:13">
      <c r="B18" s="33" t="s">
        <v>212</v>
      </c>
      <c r="C18" s="34" t="s">
        <v>213</v>
      </c>
      <c r="D18" s="35">
        <v>50.77</v>
      </c>
      <c r="E18" s="35">
        <v>50.77</v>
      </c>
      <c r="F18" s="35"/>
      <c r="G18" s="35"/>
      <c r="H18" s="35"/>
      <c r="I18" s="35"/>
      <c r="J18" s="35"/>
      <c r="K18" s="35"/>
      <c r="L18" s="35"/>
      <c r="M18" s="35"/>
    </row>
    <row r="19" ht="19.8" customHeight="1" spans="2:13">
      <c r="B19" s="33" t="s">
        <v>214</v>
      </c>
      <c r="C19" s="34" t="s">
        <v>215</v>
      </c>
      <c r="D19" s="35">
        <v>12.84</v>
      </c>
      <c r="E19" s="35">
        <v>12.84</v>
      </c>
      <c r="F19" s="35"/>
      <c r="G19" s="35"/>
      <c r="H19" s="35"/>
      <c r="I19" s="35"/>
      <c r="J19" s="35"/>
      <c r="K19" s="35"/>
      <c r="L19" s="35"/>
      <c r="M19" s="35"/>
    </row>
    <row r="20" ht="19.8" customHeight="1" spans="2:13">
      <c r="B20" s="33" t="s">
        <v>216</v>
      </c>
      <c r="C20" s="34" t="s">
        <v>217</v>
      </c>
      <c r="D20" s="35">
        <v>27.36</v>
      </c>
      <c r="E20" s="35">
        <v>27.36</v>
      </c>
      <c r="F20" s="35"/>
      <c r="G20" s="35"/>
      <c r="H20" s="35"/>
      <c r="I20" s="35"/>
      <c r="J20" s="35"/>
      <c r="K20" s="35"/>
      <c r="L20" s="35"/>
      <c r="M20" s="35"/>
    </row>
    <row r="21" ht="19.8" customHeight="1" spans="2:13">
      <c r="B21" s="33" t="s">
        <v>218</v>
      </c>
      <c r="C21" s="34" t="s">
        <v>219</v>
      </c>
      <c r="D21" s="35">
        <v>10.56</v>
      </c>
      <c r="E21" s="35">
        <v>10.56</v>
      </c>
      <c r="F21" s="35"/>
      <c r="G21" s="35"/>
      <c r="H21" s="35"/>
      <c r="I21" s="35"/>
      <c r="J21" s="35"/>
      <c r="K21" s="35"/>
      <c r="L21" s="35"/>
      <c r="M21" s="35"/>
    </row>
    <row r="22" ht="20.7" customHeight="1" spans="2:13">
      <c r="B22" s="33" t="s">
        <v>173</v>
      </c>
      <c r="C22" s="34" t="s">
        <v>19</v>
      </c>
      <c r="D22" s="35">
        <v>18.07</v>
      </c>
      <c r="E22" s="35"/>
      <c r="F22" s="35">
        <v>18.07</v>
      </c>
      <c r="G22" s="35"/>
      <c r="H22" s="35"/>
      <c r="I22" s="35"/>
      <c r="J22" s="35"/>
      <c r="K22" s="35"/>
      <c r="L22" s="35"/>
      <c r="M22" s="35"/>
    </row>
    <row r="23" ht="18.1" customHeight="1" spans="2:13">
      <c r="B23" s="33" t="s">
        <v>220</v>
      </c>
      <c r="C23" s="34" t="s">
        <v>221</v>
      </c>
      <c r="D23" s="35">
        <v>18.07</v>
      </c>
      <c r="E23" s="35"/>
      <c r="F23" s="35">
        <v>18.07</v>
      </c>
      <c r="G23" s="35"/>
      <c r="H23" s="35"/>
      <c r="I23" s="35"/>
      <c r="J23" s="35"/>
      <c r="K23" s="35"/>
      <c r="L23" s="35"/>
      <c r="M23" s="35"/>
    </row>
    <row r="24" ht="19.8" customHeight="1" spans="2:13">
      <c r="B24" s="33" t="s">
        <v>222</v>
      </c>
      <c r="C24" s="34" t="s">
        <v>223</v>
      </c>
      <c r="D24" s="35">
        <v>18.07</v>
      </c>
      <c r="E24" s="35"/>
      <c r="F24" s="35">
        <v>18.07</v>
      </c>
      <c r="G24" s="35"/>
      <c r="H24" s="35"/>
      <c r="I24" s="35"/>
      <c r="J24" s="35"/>
      <c r="K24" s="35"/>
      <c r="L24" s="35"/>
      <c r="M24" s="35"/>
    </row>
    <row r="25" ht="20.7" customHeight="1" spans="2:13">
      <c r="B25" s="33" t="s">
        <v>62</v>
      </c>
      <c r="C25" s="34" t="s">
        <v>20</v>
      </c>
      <c r="D25" s="35">
        <v>2992.41</v>
      </c>
      <c r="E25" s="35">
        <v>2992.41</v>
      </c>
      <c r="F25" s="35"/>
      <c r="G25" s="35"/>
      <c r="H25" s="35"/>
      <c r="I25" s="35"/>
      <c r="J25" s="35"/>
      <c r="K25" s="35"/>
      <c r="L25" s="35"/>
      <c r="M25" s="35"/>
    </row>
    <row r="26" ht="18.1" customHeight="1" spans="2:13">
      <c r="B26" s="33" t="s">
        <v>224</v>
      </c>
      <c r="C26" s="34" t="s">
        <v>225</v>
      </c>
      <c r="D26" s="35">
        <v>2249.41</v>
      </c>
      <c r="E26" s="35">
        <v>2249.41</v>
      </c>
      <c r="F26" s="35"/>
      <c r="G26" s="35"/>
      <c r="H26" s="35"/>
      <c r="I26" s="35"/>
      <c r="J26" s="35"/>
      <c r="K26" s="35"/>
      <c r="L26" s="35"/>
      <c r="M26" s="35"/>
    </row>
    <row r="27" ht="19.8" customHeight="1" spans="2:13">
      <c r="B27" s="33" t="s">
        <v>226</v>
      </c>
      <c r="C27" s="34" t="s">
        <v>227</v>
      </c>
      <c r="D27" s="35">
        <v>326.23</v>
      </c>
      <c r="E27" s="35">
        <v>326.23</v>
      </c>
      <c r="F27" s="35"/>
      <c r="G27" s="35"/>
      <c r="H27" s="35"/>
      <c r="I27" s="35"/>
      <c r="J27" s="35"/>
      <c r="K27" s="35"/>
      <c r="L27" s="35"/>
      <c r="M27" s="35"/>
    </row>
    <row r="28" ht="19.8" customHeight="1" spans="2:13">
      <c r="B28" s="33" t="s">
        <v>228</v>
      </c>
      <c r="C28" s="34" t="s">
        <v>229</v>
      </c>
      <c r="D28" s="35">
        <v>610.05</v>
      </c>
      <c r="E28" s="35">
        <v>610.05</v>
      </c>
      <c r="F28" s="35"/>
      <c r="G28" s="35"/>
      <c r="H28" s="35"/>
      <c r="I28" s="35"/>
      <c r="J28" s="35"/>
      <c r="K28" s="35"/>
      <c r="L28" s="35"/>
      <c r="M28" s="35"/>
    </row>
    <row r="29" ht="19.8" customHeight="1" spans="2:13">
      <c r="B29" s="33" t="s">
        <v>230</v>
      </c>
      <c r="C29" s="34" t="s">
        <v>231</v>
      </c>
      <c r="D29" s="35">
        <v>332.82</v>
      </c>
      <c r="E29" s="35">
        <v>332.82</v>
      </c>
      <c r="F29" s="35"/>
      <c r="G29" s="35"/>
      <c r="H29" s="35"/>
      <c r="I29" s="35"/>
      <c r="J29" s="35"/>
      <c r="K29" s="35"/>
      <c r="L29" s="35"/>
      <c r="M29" s="35"/>
    </row>
    <row r="30" ht="19.8" customHeight="1" spans="2:13">
      <c r="B30" s="36" t="s">
        <v>71</v>
      </c>
      <c r="C30" s="37" t="s">
        <v>232</v>
      </c>
      <c r="D30" s="35">
        <v>382</v>
      </c>
      <c r="E30" s="35">
        <v>382</v>
      </c>
      <c r="F30" s="35"/>
      <c r="G30" s="35"/>
      <c r="H30" s="35"/>
      <c r="I30" s="35"/>
      <c r="J30" s="35"/>
      <c r="K30" s="35"/>
      <c r="L30" s="35"/>
      <c r="M30" s="35"/>
    </row>
    <row r="31" ht="19.8" customHeight="1" spans="2:13">
      <c r="B31" s="33" t="s">
        <v>233</v>
      </c>
      <c r="C31" s="34" t="s">
        <v>234</v>
      </c>
      <c r="D31" s="35">
        <v>598.32</v>
      </c>
      <c r="E31" s="35">
        <v>598.32</v>
      </c>
      <c r="F31" s="35"/>
      <c r="G31" s="35"/>
      <c r="H31" s="35"/>
      <c r="I31" s="35"/>
      <c r="J31" s="35"/>
      <c r="K31" s="35"/>
      <c r="L31" s="35"/>
      <c r="M31" s="35"/>
    </row>
    <row r="32" ht="18.1" customHeight="1" spans="2:13">
      <c r="B32" s="33" t="s">
        <v>235</v>
      </c>
      <c r="C32" s="34" t="s">
        <v>236</v>
      </c>
      <c r="D32" s="35">
        <v>743</v>
      </c>
      <c r="E32" s="35">
        <v>743</v>
      </c>
      <c r="F32" s="35"/>
      <c r="G32" s="35"/>
      <c r="H32" s="35"/>
      <c r="I32" s="35"/>
      <c r="J32" s="35"/>
      <c r="K32" s="35"/>
      <c r="L32" s="35"/>
      <c r="M32" s="35"/>
    </row>
    <row r="33" ht="19.8" customHeight="1" spans="2:13">
      <c r="B33" s="33" t="s">
        <v>237</v>
      </c>
      <c r="C33" s="34" t="s">
        <v>238</v>
      </c>
      <c r="D33" s="35">
        <v>743</v>
      </c>
      <c r="E33" s="35">
        <v>743</v>
      </c>
      <c r="F33" s="35"/>
      <c r="G33" s="35"/>
      <c r="H33" s="35"/>
      <c r="I33" s="35"/>
      <c r="J33" s="35"/>
      <c r="K33" s="35"/>
      <c r="L33" s="35"/>
      <c r="M33" s="35"/>
    </row>
    <row r="34" ht="20.7" customHeight="1" spans="2:13">
      <c r="B34" s="33" t="s">
        <v>79</v>
      </c>
      <c r="C34" s="34" t="s">
        <v>21</v>
      </c>
      <c r="D34" s="35">
        <v>48.25</v>
      </c>
      <c r="E34" s="35">
        <v>48.25</v>
      </c>
      <c r="F34" s="35"/>
      <c r="G34" s="35"/>
      <c r="H34" s="35"/>
      <c r="I34" s="35"/>
      <c r="J34" s="35"/>
      <c r="K34" s="35"/>
      <c r="L34" s="35"/>
      <c r="M34" s="35"/>
    </row>
    <row r="35" ht="18.1" customHeight="1" spans="2:13">
      <c r="B35" s="33" t="s">
        <v>239</v>
      </c>
      <c r="C35" s="34" t="s">
        <v>240</v>
      </c>
      <c r="D35" s="35">
        <v>48.25</v>
      </c>
      <c r="E35" s="35">
        <v>48.25</v>
      </c>
      <c r="F35" s="35"/>
      <c r="G35" s="35"/>
      <c r="H35" s="35"/>
      <c r="I35" s="35"/>
      <c r="J35" s="35"/>
      <c r="K35" s="35"/>
      <c r="L35" s="35"/>
      <c r="M35" s="35"/>
    </row>
    <row r="36" ht="19.8" customHeight="1" spans="2:13">
      <c r="B36" s="33" t="s">
        <v>241</v>
      </c>
      <c r="C36" s="34" t="s">
        <v>242</v>
      </c>
      <c r="D36" s="35">
        <v>48.25</v>
      </c>
      <c r="E36" s="35">
        <v>48.25</v>
      </c>
      <c r="F36" s="35"/>
      <c r="G36" s="35"/>
      <c r="H36" s="35"/>
      <c r="I36" s="35"/>
      <c r="J36" s="35"/>
      <c r="K36" s="35"/>
      <c r="L36" s="35"/>
      <c r="M36" s="35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6666666666667" right="0.116666666666667" top="0.391666666666667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5"/>
  <sheetViews>
    <sheetView zoomScale="130" zoomScaleNormal="130" workbookViewId="0">
      <selection activeCell="E7" sqref="E7:F7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</cols>
  <sheetData>
    <row r="1" ht="16.35" customHeight="1" spans="1:2">
      <c r="A1" s="1"/>
      <c r="B1" s="2" t="s">
        <v>243</v>
      </c>
    </row>
    <row r="2" ht="16.35" customHeight="1" spans="2:6">
      <c r="B2" s="3" t="s">
        <v>244</v>
      </c>
      <c r="C2" s="3"/>
      <c r="D2" s="3"/>
      <c r="E2" s="3"/>
      <c r="F2" s="3"/>
    </row>
    <row r="3" ht="16.35" customHeight="1" spans="2:6">
      <c r="B3" s="3"/>
      <c r="C3" s="3"/>
      <c r="D3" s="3"/>
      <c r="E3" s="3"/>
      <c r="F3" s="3"/>
    </row>
    <row r="4" ht="16.35" customHeight="1" spans="2:6">
      <c r="B4" s="20"/>
      <c r="C4" s="20"/>
      <c r="D4" s="20"/>
      <c r="E4" s="20"/>
      <c r="F4" s="20"/>
    </row>
    <row r="5" ht="18.95" customHeight="1" spans="2:6">
      <c r="B5" s="20"/>
      <c r="C5" s="20"/>
      <c r="D5" s="20"/>
      <c r="E5" s="20"/>
      <c r="F5" s="21" t="s">
        <v>2</v>
      </c>
    </row>
    <row r="6" ht="31.9" customHeight="1" spans="2:6">
      <c r="B6" s="22" t="s">
        <v>89</v>
      </c>
      <c r="C6" s="22" t="s">
        <v>35</v>
      </c>
      <c r="D6" s="22" t="s">
        <v>36</v>
      </c>
      <c r="E6" s="22" t="s">
        <v>245</v>
      </c>
      <c r="F6" s="22" t="s">
        <v>246</v>
      </c>
    </row>
    <row r="7" ht="23.25" customHeight="1" spans="2:6">
      <c r="B7" s="7" t="s">
        <v>7</v>
      </c>
      <c r="C7" s="7"/>
      <c r="D7" s="23">
        <v>3254.43</v>
      </c>
      <c r="E7" s="23">
        <v>1156.28</v>
      </c>
      <c r="F7" s="23">
        <v>2098.15</v>
      </c>
    </row>
    <row r="8" ht="21.55" customHeight="1" spans="2:6">
      <c r="B8" s="24" t="s">
        <v>39</v>
      </c>
      <c r="C8" s="25" t="s">
        <v>14</v>
      </c>
      <c r="D8" s="26">
        <v>5.89</v>
      </c>
      <c r="E8" s="26">
        <v>5.89</v>
      </c>
      <c r="F8" s="26"/>
    </row>
    <row r="9" ht="20.7" customHeight="1" spans="2:6">
      <c r="B9" s="24" t="s">
        <v>247</v>
      </c>
      <c r="C9" s="25" t="s">
        <v>248</v>
      </c>
      <c r="D9" s="26">
        <v>5.89</v>
      </c>
      <c r="E9" s="26">
        <v>5.89</v>
      </c>
      <c r="F9" s="26"/>
    </row>
    <row r="10" ht="20.7" customHeight="1" spans="2:6">
      <c r="B10" s="24" t="s">
        <v>249</v>
      </c>
      <c r="C10" s="25" t="s">
        <v>250</v>
      </c>
      <c r="D10" s="26">
        <v>5.89</v>
      </c>
      <c r="E10" s="26">
        <v>5.89</v>
      </c>
      <c r="F10" s="26"/>
    </row>
    <row r="11" ht="21.55" customHeight="1" spans="2:6">
      <c r="B11" s="24" t="s">
        <v>44</v>
      </c>
      <c r="C11" s="25" t="s">
        <v>16</v>
      </c>
      <c r="D11" s="26">
        <v>139.05</v>
      </c>
      <c r="E11" s="26">
        <v>139.05</v>
      </c>
      <c r="F11" s="26"/>
    </row>
    <row r="12" ht="20.7" customHeight="1" spans="2:6">
      <c r="B12" s="24" t="s">
        <v>251</v>
      </c>
      <c r="C12" s="25" t="s">
        <v>252</v>
      </c>
      <c r="D12" s="26">
        <v>139.05</v>
      </c>
      <c r="E12" s="26">
        <v>139.05</v>
      </c>
      <c r="F12" s="26"/>
    </row>
    <row r="13" ht="20.7" customHeight="1" spans="2:6">
      <c r="B13" s="24" t="s">
        <v>253</v>
      </c>
      <c r="C13" s="25" t="s">
        <v>254</v>
      </c>
      <c r="D13" s="26">
        <v>64.33</v>
      </c>
      <c r="E13" s="26">
        <v>64.33</v>
      </c>
      <c r="F13" s="26"/>
    </row>
    <row r="14" ht="20.7" customHeight="1" spans="2:6">
      <c r="B14" s="24" t="s">
        <v>255</v>
      </c>
      <c r="C14" s="25" t="s">
        <v>256</v>
      </c>
      <c r="D14" s="26">
        <v>32.16</v>
      </c>
      <c r="E14" s="26">
        <v>32.16</v>
      </c>
      <c r="F14" s="26"/>
    </row>
    <row r="15" ht="20.7" customHeight="1" spans="2:6">
      <c r="B15" s="24" t="s">
        <v>257</v>
      </c>
      <c r="C15" s="25" t="s">
        <v>258</v>
      </c>
      <c r="D15" s="26">
        <v>42.56</v>
      </c>
      <c r="E15" s="26">
        <v>42.56</v>
      </c>
      <c r="F15" s="26"/>
    </row>
    <row r="16" ht="21.55" customHeight="1" spans="2:6">
      <c r="B16" s="24" t="s">
        <v>53</v>
      </c>
      <c r="C16" s="25" t="s">
        <v>18</v>
      </c>
      <c r="D16" s="26">
        <v>50.77</v>
      </c>
      <c r="E16" s="26">
        <v>50.77</v>
      </c>
      <c r="F16" s="26"/>
    </row>
    <row r="17" ht="20.7" customHeight="1" spans="2:6">
      <c r="B17" s="24" t="s">
        <v>259</v>
      </c>
      <c r="C17" s="25" t="s">
        <v>260</v>
      </c>
      <c r="D17" s="26">
        <v>50.77</v>
      </c>
      <c r="E17" s="26">
        <v>50.77</v>
      </c>
      <c r="F17" s="26"/>
    </row>
    <row r="18" ht="20.7" customHeight="1" spans="2:6">
      <c r="B18" s="24" t="s">
        <v>261</v>
      </c>
      <c r="C18" s="25" t="s">
        <v>262</v>
      </c>
      <c r="D18" s="26">
        <v>12.84</v>
      </c>
      <c r="E18" s="26">
        <v>12.84</v>
      </c>
      <c r="F18" s="26"/>
    </row>
    <row r="19" ht="20.7" customHeight="1" spans="2:6">
      <c r="B19" s="24" t="s">
        <v>263</v>
      </c>
      <c r="C19" s="25" t="s">
        <v>264</v>
      </c>
      <c r="D19" s="26">
        <v>27.36</v>
      </c>
      <c r="E19" s="26">
        <v>27.36</v>
      </c>
      <c r="F19" s="26"/>
    </row>
    <row r="20" ht="20.7" customHeight="1" spans="2:6">
      <c r="B20" s="24" t="s">
        <v>265</v>
      </c>
      <c r="C20" s="25" t="s">
        <v>266</v>
      </c>
      <c r="D20" s="26">
        <v>10.56</v>
      </c>
      <c r="E20" s="26">
        <v>10.56</v>
      </c>
      <c r="F20" s="26"/>
    </row>
    <row r="21" ht="21.55" customHeight="1" spans="2:6">
      <c r="B21" s="24" t="s">
        <v>173</v>
      </c>
      <c r="C21" s="25" t="s">
        <v>19</v>
      </c>
      <c r="D21" s="26">
        <v>18.07</v>
      </c>
      <c r="E21" s="26"/>
      <c r="F21" s="26">
        <v>18.07</v>
      </c>
    </row>
    <row r="22" ht="20.7" customHeight="1" spans="2:6">
      <c r="B22" s="24" t="s">
        <v>267</v>
      </c>
      <c r="C22" s="25" t="s">
        <v>268</v>
      </c>
      <c r="D22" s="26">
        <v>18.07</v>
      </c>
      <c r="E22" s="26"/>
      <c r="F22" s="26">
        <v>18.07</v>
      </c>
    </row>
    <row r="23" ht="20.7" customHeight="1" spans="2:6">
      <c r="B23" s="24" t="s">
        <v>269</v>
      </c>
      <c r="C23" s="25" t="s">
        <v>270</v>
      </c>
      <c r="D23" s="26">
        <v>18.07</v>
      </c>
      <c r="E23" s="26"/>
      <c r="F23" s="26">
        <v>18.07</v>
      </c>
    </row>
    <row r="24" ht="21.55" customHeight="1" spans="2:6">
      <c r="B24" s="24" t="s">
        <v>62</v>
      </c>
      <c r="C24" s="25" t="s">
        <v>20</v>
      </c>
      <c r="D24" s="26">
        <v>1928.37</v>
      </c>
      <c r="E24" s="26">
        <v>912.33</v>
      </c>
      <c r="F24" s="26">
        <v>2080.08</v>
      </c>
    </row>
    <row r="25" ht="20.7" customHeight="1" spans="2:6">
      <c r="B25" s="24" t="s">
        <v>271</v>
      </c>
      <c r="C25" s="25" t="s">
        <v>272</v>
      </c>
      <c r="D25" s="26">
        <v>1185.37</v>
      </c>
      <c r="E25" s="26">
        <v>912.33</v>
      </c>
      <c r="F25" s="26">
        <v>1337.08</v>
      </c>
    </row>
    <row r="26" ht="20.7" customHeight="1" spans="2:6">
      <c r="B26" s="24" t="s">
        <v>273</v>
      </c>
      <c r="C26" s="25" t="s">
        <v>274</v>
      </c>
      <c r="D26" s="26">
        <v>326.23</v>
      </c>
      <c r="E26" s="26">
        <v>309.13</v>
      </c>
      <c r="F26" s="26">
        <v>17.1</v>
      </c>
    </row>
    <row r="27" ht="20.7" customHeight="1" spans="2:6">
      <c r="B27" s="24" t="s">
        <v>275</v>
      </c>
      <c r="C27" s="25" t="s">
        <v>276</v>
      </c>
      <c r="D27" s="26">
        <v>610.05</v>
      </c>
      <c r="E27" s="26">
        <v>603.21</v>
      </c>
      <c r="F27" s="26">
        <v>6.84</v>
      </c>
    </row>
    <row r="28" ht="20.7" customHeight="1" spans="2:6">
      <c r="B28" s="27" t="s">
        <v>69</v>
      </c>
      <c r="C28" s="25" t="s">
        <v>277</v>
      </c>
      <c r="D28" s="26">
        <v>155.2</v>
      </c>
      <c r="E28" s="26"/>
      <c r="F28" s="26">
        <v>332.82</v>
      </c>
    </row>
    <row r="29" ht="20.7" customHeight="1" spans="2:6">
      <c r="B29" s="27" t="s">
        <v>71</v>
      </c>
      <c r="C29" s="28" t="s">
        <v>232</v>
      </c>
      <c r="D29" s="26"/>
      <c r="E29" s="26"/>
      <c r="F29" s="26">
        <v>382</v>
      </c>
    </row>
    <row r="30" ht="20.7" customHeight="1" spans="2:6">
      <c r="B30" s="24" t="s">
        <v>278</v>
      </c>
      <c r="C30" s="25" t="s">
        <v>279</v>
      </c>
      <c r="D30" s="26">
        <v>93.9</v>
      </c>
      <c r="E30" s="26"/>
      <c r="F30" s="26">
        <v>598.32</v>
      </c>
    </row>
    <row r="31" ht="20.7" customHeight="1" spans="2:6">
      <c r="B31" s="24" t="s">
        <v>280</v>
      </c>
      <c r="C31" s="25" t="s">
        <v>281</v>
      </c>
      <c r="D31" s="26">
        <v>743</v>
      </c>
      <c r="E31" s="26"/>
      <c r="F31" s="26">
        <v>743</v>
      </c>
    </row>
    <row r="32" ht="20.7" customHeight="1" spans="2:6">
      <c r="B32" s="24" t="s">
        <v>282</v>
      </c>
      <c r="C32" s="25" t="s">
        <v>283</v>
      </c>
      <c r="D32" s="26">
        <v>743</v>
      </c>
      <c r="E32" s="26"/>
      <c r="F32" s="26">
        <v>743</v>
      </c>
    </row>
    <row r="33" ht="21.55" customHeight="1" spans="2:6">
      <c r="B33" s="24" t="s">
        <v>79</v>
      </c>
      <c r="C33" s="25" t="s">
        <v>21</v>
      </c>
      <c r="D33" s="26">
        <v>48.25</v>
      </c>
      <c r="E33" s="26">
        <v>48.25</v>
      </c>
      <c r="F33" s="26"/>
    </row>
    <row r="34" ht="20.7" customHeight="1" spans="2:6">
      <c r="B34" s="24" t="s">
        <v>284</v>
      </c>
      <c r="C34" s="25" t="s">
        <v>285</v>
      </c>
      <c r="D34" s="26">
        <v>48.25</v>
      </c>
      <c r="E34" s="26">
        <v>48.25</v>
      </c>
      <c r="F34" s="26"/>
    </row>
    <row r="35" ht="20.7" customHeight="1" spans="2:6">
      <c r="B35" s="24" t="s">
        <v>286</v>
      </c>
      <c r="C35" s="25" t="s">
        <v>287</v>
      </c>
      <c r="D35" s="26">
        <v>48.25</v>
      </c>
      <c r="E35" s="26">
        <v>48.25</v>
      </c>
      <c r="F35" s="26"/>
    </row>
  </sheetData>
  <mergeCells count="2">
    <mergeCell ref="B7:C7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8"/>
  <sheetViews>
    <sheetView tabSelected="1" zoomScale="160" zoomScaleNormal="160" workbookViewId="0">
      <selection activeCell="F14" sqref="F14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1"/>
      <c r="B1" s="2" t="s">
        <v>288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13" t="s">
        <v>289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16.35" customHeight="1" spans="2:13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9" t="s">
        <v>2</v>
      </c>
    </row>
    <row r="6" ht="65.55" customHeight="1" spans="2:13">
      <c r="B6" s="14" t="s">
        <v>290</v>
      </c>
      <c r="C6" s="14" t="s">
        <v>5</v>
      </c>
      <c r="D6" s="14" t="s">
        <v>36</v>
      </c>
      <c r="E6" s="14" t="s">
        <v>191</v>
      </c>
      <c r="F6" s="14" t="s">
        <v>192</v>
      </c>
      <c r="G6" s="14" t="s">
        <v>193</v>
      </c>
      <c r="H6" s="14" t="s">
        <v>194</v>
      </c>
      <c r="I6" s="14" t="s">
        <v>195</v>
      </c>
      <c r="J6" s="14" t="s">
        <v>196</v>
      </c>
      <c r="K6" s="14" t="s">
        <v>197</v>
      </c>
      <c r="L6" s="14" t="s">
        <v>198</v>
      </c>
      <c r="M6" s="14" t="s">
        <v>199</v>
      </c>
    </row>
    <row r="7" ht="23.25" customHeight="1" spans="2:13">
      <c r="B7" s="15" t="s">
        <v>7</v>
      </c>
      <c r="C7" s="15"/>
      <c r="D7" s="16">
        <v>13.6</v>
      </c>
      <c r="E7" s="16">
        <v>13.6</v>
      </c>
      <c r="F7" s="16"/>
      <c r="G7" s="16"/>
      <c r="H7" s="16"/>
      <c r="I7" s="16"/>
      <c r="J7" s="16"/>
      <c r="K7" s="16"/>
      <c r="L7" s="16"/>
      <c r="M7" s="16"/>
    </row>
    <row r="8" ht="21.55" customHeight="1" spans="2:13">
      <c r="B8" s="17" t="s">
        <v>291</v>
      </c>
      <c r="C8" s="17" t="s">
        <v>292</v>
      </c>
      <c r="D8" s="18">
        <v>13.6</v>
      </c>
      <c r="E8" s="18">
        <v>13.6</v>
      </c>
      <c r="F8" s="18"/>
      <c r="G8" s="18"/>
      <c r="H8" s="18"/>
      <c r="I8" s="18"/>
      <c r="J8" s="18"/>
      <c r="K8" s="18"/>
      <c r="L8" s="18"/>
      <c r="M8" s="18"/>
    </row>
  </sheetData>
  <mergeCells count="2">
    <mergeCell ref="B7:C7"/>
    <mergeCell ref="B2:M3"/>
  </mergeCells>
  <printOptions horizontalCentered="1"/>
  <pageMargins left="0.195138888888889" right="0.195138888888889" top="0.391666666666667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2022-01-18T08:40:00Z</dcterms:created>
  <dcterms:modified xsi:type="dcterms:W3CDTF">2022-01-21T06:30:53Z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2052-9.1.0.4895</vt:lpwstr>
  </property>
</Properties>
</file>