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4955" windowHeight="6915"/>
  </bookViews>
  <sheets>
    <sheet name="部门整体绩效自评表 " sheetId="1" r:id="rId1"/>
    <sheet name="项目绩效自评结果汇总表" sheetId="2" r:id="rId2"/>
    <sheet name="项目支出绩效目标自评表" sheetId="3" r:id="rId3"/>
  </sheets>
  <calcPr calcId="144525"/>
</workbook>
</file>

<file path=xl/calcChain.xml><?xml version="1.0" encoding="utf-8"?>
<calcChain xmlns="http://schemas.openxmlformats.org/spreadsheetml/2006/main">
  <c r="G12" i="3"/>
  <c r="D24" i="2"/>
  <c r="D23"/>
  <c r="D22"/>
  <c r="D21"/>
  <c r="D20"/>
  <c r="D19"/>
  <c r="D18"/>
  <c r="D17"/>
  <c r="D16"/>
  <c r="D15"/>
  <c r="D14"/>
  <c r="D13"/>
  <c r="D12"/>
  <c r="D11"/>
  <c r="D10"/>
  <c r="D9"/>
  <c r="D8"/>
  <c r="D7"/>
  <c r="D6"/>
  <c r="D5"/>
  <c r="H6" i="1"/>
</calcChain>
</file>

<file path=xl/sharedStrings.xml><?xml version="1.0" encoding="utf-8"?>
<sst xmlns="http://schemas.openxmlformats.org/spreadsheetml/2006/main" count="93" uniqueCount="80">
  <si>
    <r>
      <rPr>
        <sz val="9"/>
        <rFont val="宋体"/>
        <family val="3"/>
        <charset val="134"/>
      </rPr>
      <t>表</t>
    </r>
    <r>
      <rPr>
        <sz val="9"/>
        <rFont val="Times New Roman"/>
        <family val="1"/>
      </rPr>
      <t>10</t>
    </r>
  </si>
  <si>
    <r>
      <rPr>
        <sz val="20"/>
        <color rgb="FF000000"/>
        <rFont val="方正小标宋_GBK"/>
        <charset val="134"/>
      </rPr>
      <t>部门整体绩效自评表</t>
    </r>
    <r>
      <rPr>
        <sz val="20"/>
        <color rgb="FF000000"/>
        <rFont val="Times New Roman"/>
        <family val="1"/>
      </rPr>
      <t xml:space="preserve"> </t>
    </r>
  </si>
  <si>
    <r>
      <rPr>
        <sz val="10"/>
        <color indexed="8"/>
        <rFont val="方正仿宋_GBK"/>
        <charset val="134"/>
      </rPr>
      <t>（</t>
    </r>
    <r>
      <rPr>
        <sz val="10"/>
        <color indexed="8"/>
        <rFont val="Times New Roman"/>
        <family val="1"/>
      </rPr>
      <t>2021</t>
    </r>
    <r>
      <rPr>
        <sz val="10"/>
        <color indexed="8"/>
        <rFont val="方正仿宋_GBK"/>
        <charset val="134"/>
      </rPr>
      <t>年度）</t>
    </r>
  </si>
  <si>
    <r>
      <rPr>
        <sz val="9"/>
        <rFont val="宋体"/>
        <family val="3"/>
        <charset val="134"/>
      </rPr>
      <t>部门</t>
    </r>
    <r>
      <rPr>
        <sz val="9"/>
        <rFont val="Times New Roman"/>
        <family val="1"/>
      </rPr>
      <t>(</t>
    </r>
    <r>
      <rPr>
        <sz val="9"/>
        <rFont val="宋体"/>
        <family val="3"/>
        <charset val="134"/>
      </rPr>
      <t>单位</t>
    </r>
    <r>
      <rPr>
        <sz val="9"/>
        <rFont val="Times New Roman"/>
        <family val="1"/>
      </rPr>
      <t xml:space="preserve">)
</t>
    </r>
    <r>
      <rPr>
        <sz val="9"/>
        <rFont val="宋体"/>
        <family val="3"/>
        <charset val="134"/>
      </rPr>
      <t>名称</t>
    </r>
  </si>
  <si>
    <t>重庆市长寿区龙河镇人民政府</t>
  </si>
  <si>
    <t>自评得分</t>
  </si>
  <si>
    <r>
      <rPr>
        <sz val="10"/>
        <color indexed="8"/>
        <rFont val="宋体"/>
        <family val="3"/>
        <charset val="134"/>
      </rPr>
      <t>全年资金（万元）</t>
    </r>
  </si>
  <si>
    <r>
      <rPr>
        <sz val="10"/>
        <color rgb="FF000000"/>
        <rFont val="宋体"/>
        <family val="3"/>
        <charset val="134"/>
      </rPr>
      <t>全年预算数（</t>
    </r>
    <r>
      <rPr>
        <sz val="10"/>
        <color indexed="8"/>
        <rFont val="Times New Roman"/>
        <family val="1"/>
      </rPr>
      <t>A</t>
    </r>
    <r>
      <rPr>
        <sz val="10"/>
        <color rgb="FF000000"/>
        <rFont val="宋体"/>
        <family val="3"/>
        <charset val="134"/>
      </rPr>
      <t>）</t>
    </r>
  </si>
  <si>
    <r>
      <rPr>
        <sz val="10"/>
        <color indexed="8"/>
        <rFont val="宋体"/>
        <family val="3"/>
        <charset val="134"/>
      </rPr>
      <t>全年执行数（</t>
    </r>
    <r>
      <rPr>
        <sz val="10"/>
        <color indexed="8"/>
        <rFont val="Times New Roman"/>
        <family val="1"/>
      </rPr>
      <t>B</t>
    </r>
    <r>
      <rPr>
        <sz val="10"/>
        <color indexed="8"/>
        <rFont val="宋体"/>
        <family val="3"/>
        <charset val="134"/>
      </rPr>
      <t>）</t>
    </r>
  </si>
  <si>
    <r>
      <rPr>
        <sz val="10"/>
        <color indexed="8"/>
        <rFont val="宋体"/>
        <family val="3"/>
        <charset val="134"/>
      </rPr>
      <t>执行率（</t>
    </r>
    <r>
      <rPr>
        <sz val="10"/>
        <color indexed="8"/>
        <rFont val="Times New Roman"/>
        <family val="1"/>
      </rPr>
      <t>B/A,%)</t>
    </r>
  </si>
  <si>
    <r>
      <rPr>
        <sz val="10"/>
        <color indexed="8"/>
        <rFont val="宋体"/>
        <family val="3"/>
        <charset val="134"/>
      </rPr>
      <t>当年整体绩效目标</t>
    </r>
  </si>
  <si>
    <r>
      <rPr>
        <sz val="10"/>
        <color indexed="8"/>
        <rFont val="宋体"/>
        <family val="3"/>
        <charset val="134"/>
      </rPr>
      <t>年初设定目标</t>
    </r>
  </si>
  <si>
    <r>
      <rPr>
        <sz val="10"/>
        <color indexed="8"/>
        <rFont val="宋体"/>
        <family val="3"/>
        <charset val="134"/>
      </rPr>
      <t>实际完成情况</t>
    </r>
  </si>
  <si>
    <t>1.保障单位人员工作经费和基本运转。
2.履行本单位预算控制、财务管理等职能，做到人民群众满意。</t>
  </si>
  <si>
    <t>1.建立健全了本单位基本财力保障机制，全面落实了“保民生，保工资，保运转”。
2.全面履行了本单位预算控制、财务管理等职能，保证了人民群众满意度。</t>
  </si>
  <si>
    <t>表11</t>
  </si>
  <si>
    <t>项目绩效自评结果汇总表</t>
  </si>
  <si>
    <t>（2021年度）</t>
  </si>
  <si>
    <t>序号</t>
  </si>
  <si>
    <t>项目名称</t>
  </si>
  <si>
    <t>预算数（万元）</t>
  </si>
  <si>
    <t>执行数（万元）</t>
  </si>
  <si>
    <t>十九届人大代表换届选举工作经费</t>
  </si>
  <si>
    <t>2020年度大学生参军入伍进疆进藏服役奖励</t>
  </si>
  <si>
    <t>信访稳定工作经费</t>
  </si>
  <si>
    <t>老党员生活补助</t>
  </si>
  <si>
    <t>文化馆图书馆免费开放专项经费</t>
  </si>
  <si>
    <t>民政社会保障和就业支出</t>
  </si>
  <si>
    <t>大规模核酸检测疫情防控及疫苗接种工作经费</t>
  </si>
  <si>
    <t>2020-2021农村饮水工程运行维护费</t>
  </si>
  <si>
    <t>扶贫工作经费</t>
  </si>
  <si>
    <t>村级一事一议、美丽乡村试点建设以及生活垃圾收运</t>
  </si>
  <si>
    <t xml:space="preserve"> 遗属生活困难补助</t>
  </si>
  <si>
    <t>2021年打非专项资金</t>
  </si>
  <si>
    <t>2020-2021年冬春生活救助</t>
  </si>
  <si>
    <t>2021年敬老院维修管理补助经费</t>
  </si>
  <si>
    <t>2021村居换届工作经费</t>
  </si>
  <si>
    <t>村居工作人员生活补助</t>
  </si>
  <si>
    <t>街镇办公室经费及相关事务支出</t>
  </si>
  <si>
    <t>计划生育工作经费</t>
  </si>
  <si>
    <t>垃圾分类考核奖励资金</t>
  </si>
  <si>
    <t>2020基层动物防疫补助资金</t>
  </si>
  <si>
    <t>街镇污水管网维修养护补助</t>
  </si>
  <si>
    <t>表12</t>
  </si>
  <si>
    <t xml:space="preserve">项目支出绩效目标自评表 </t>
  </si>
  <si>
    <t>专项（项目）名称</t>
  </si>
  <si>
    <t>联系人及电话</t>
  </si>
  <si>
    <t>曾召容15025360027</t>
  </si>
  <si>
    <t>主管部门</t>
  </si>
  <si>
    <t>实施单位</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</si>
  <si>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</si>
  <si>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</si>
  <si>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</si>
  <si>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</si>
  <si>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</si>
  <si>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</si>
  <si>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</si>
  <si>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</si>
  <si>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</si>
  <si>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</si>
  <si>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通过城乡低保、高龄老人补贴、临时救助、特困人员供养、严重精神病患者、残疾人两项补贴、退伍军人慰问等资金对全镇困难群众及部分特殊对象进行救助和慰问；通过优抚资金给予优抚人员生活补助和特殊救助；准确界定救助对象，科学设定救助标准，实现精准救助，确保资金使用到位。</t>
  </si>
  <si>
    <t>绩效指标</t>
  </si>
  <si>
    <t>指标名称</t>
  </si>
  <si>
    <t>分值</t>
  </si>
  <si>
    <t>年度指标值</t>
  </si>
  <si>
    <t>全年完成值</t>
  </si>
  <si>
    <t>完成比例</t>
  </si>
  <si>
    <t>未完成原因和改进措施
及相关说明</t>
  </si>
  <si>
    <t>合计</t>
  </si>
  <si>
    <t>—</t>
  </si>
  <si>
    <t>城乡困难救助人数</t>
  </si>
  <si>
    <t>人</t>
  </si>
  <si>
    <t>低保人员进入及退出制度执行率</t>
  </si>
  <si>
    <t>完成</t>
  </si>
  <si>
    <t>资金投入</t>
  </si>
  <si>
    <t>万元</t>
  </si>
  <si>
    <t>受益人群满意度</t>
  </si>
  <si>
    <t>说明</t>
  </si>
  <si>
    <t>请在此处简要说明各级审计和财政监督检查中发现的问题及其所涉及的金额，如没有请填无。</t>
  </si>
  <si>
    <t>无</t>
  </si>
</sst>
</file>

<file path=xl/styles.xml><?xml version="1.0" encoding="utf-8"?>
<styleSheet xmlns="http://schemas.openxmlformats.org/spreadsheetml/2006/main">
  <fonts count="21">
    <font>
      <sz val="11"/>
      <color theme="1"/>
      <name val="宋体"/>
      <charset val="134"/>
      <scheme val="minor"/>
    </font>
    <font>
      <sz val="11"/>
      <color indexed="8"/>
      <name val="宋体"/>
      <charset val="134"/>
    </font>
    <font>
      <sz val="11"/>
      <color indexed="10"/>
      <name val="宋体"/>
      <charset val="134"/>
    </font>
    <font>
      <sz val="9"/>
      <name val="宋体"/>
      <charset val="134"/>
    </font>
    <font>
      <sz val="12"/>
      <name val="黑体"/>
      <charset val="134"/>
    </font>
    <font>
      <sz val="12"/>
      <name val="宋体"/>
      <charset val="134"/>
    </font>
    <font>
      <sz val="20"/>
      <color indexed="8"/>
      <name val="方正小标宋_GBK"/>
      <charset val="134"/>
    </font>
    <font>
      <sz val="10"/>
      <color indexed="8"/>
      <name val="方正仿宋_GBK"/>
      <charset val="134"/>
    </font>
    <font>
      <sz val="10"/>
      <color indexed="8"/>
      <name val="宋体"/>
      <family val="3"/>
      <charset val="134"/>
    </font>
    <font>
      <sz val="10"/>
      <color theme="1"/>
      <name val="宋体"/>
      <family val="3"/>
      <charset val="134"/>
      <scheme val="minor"/>
    </font>
    <font>
      <sz val="9"/>
      <name val="宋体"/>
      <family val="3"/>
      <charset val="134"/>
      <scheme val="minor"/>
    </font>
    <font>
      <sz val="11"/>
      <color indexed="8"/>
      <name val="Times New Roman"/>
      <family val="1"/>
    </font>
    <font>
      <sz val="11"/>
      <color indexed="10"/>
      <name val="Times New Roman"/>
      <family val="1"/>
    </font>
    <font>
      <sz val="20"/>
      <color rgb="FF000000"/>
      <name val="方正小标宋_GBK"/>
      <charset val="134"/>
    </font>
    <font>
      <sz val="20"/>
      <color indexed="8"/>
      <name val="Times New Roman"/>
      <family val="1"/>
    </font>
    <font>
      <sz val="10"/>
      <color indexed="8"/>
      <name val="Times New Roman"/>
      <family val="1"/>
    </font>
    <font>
      <sz val="10"/>
      <color rgb="FF000000"/>
      <name val="宋体"/>
      <family val="3"/>
      <charset val="134"/>
    </font>
    <font>
      <sz val="11"/>
      <color rgb="FF000000"/>
      <name val="宋体"/>
      <family val="3"/>
      <charset val="134"/>
    </font>
    <font>
      <sz val="9"/>
      <name val="Times New Roman"/>
      <family val="1"/>
    </font>
    <font>
      <sz val="20"/>
      <color rgb="FF000000"/>
      <name val="Times New Roman"/>
      <family val="1"/>
    </font>
    <font>
      <sz val="9"/>
      <name val="宋体"/>
      <family val="3"/>
      <charset val="134"/>
    </font>
  </fonts>
  <fills count="2">
    <fill>
      <patternFill patternType="none"/>
    </fill>
    <fill>
      <patternFill patternType="gray125"/>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5" fillId="0" borderId="0"/>
  </cellStyleXfs>
  <cellXfs count="6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1" applyFont="1" applyAlignment="1">
      <alignment vertical="center"/>
    </xf>
    <xf numFmtId="0" fontId="4" fillId="0" borderId="0" xfId="1" applyFont="1" applyAlignment="1">
      <alignment vertical="center" wrapText="1"/>
    </xf>
    <xf numFmtId="0" fontId="5" fillId="0" borderId="0" xfId="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9" fontId="8" fillId="0" borderId="2" xfId="0" applyNumberFormat="1" applyFont="1" applyFill="1" applyBorder="1" applyAlignment="1">
      <alignment vertical="center" wrapText="1"/>
    </xf>
    <xf numFmtId="0" fontId="9" fillId="0" borderId="2" xfId="0" applyFont="1" applyFill="1" applyBorder="1" applyAlignment="1">
      <alignment horizontal="center" vertical="center" wrapText="1" readingOrder="1"/>
    </xf>
    <xf numFmtId="0" fontId="10" fillId="0" borderId="0" xfId="1" applyFont="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3" fillId="0" borderId="0" xfId="1" applyFont="1" applyAlignment="1">
      <alignment horizontal="center" vertical="center"/>
    </xf>
    <xf numFmtId="0" fontId="3" fillId="0" borderId="8" xfId="1" applyFont="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7" fillId="0" borderId="0" xfId="0" applyFont="1" applyFill="1" applyBorder="1" applyAlignment="1">
      <alignment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10" fontId="15" fillId="0" borderId="6" xfId="0" applyNumberFormat="1" applyFont="1" applyFill="1" applyBorder="1" applyAlignment="1">
      <alignment horizontal="center" vertical="center" wrapText="1"/>
    </xf>
    <xf numFmtId="10" fontId="15" fillId="0" borderId="7"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2" xfId="0" applyNumberFormat="1" applyFont="1" applyFill="1" applyBorder="1" applyAlignment="1">
      <alignment horizontal="left" vertical="center" wrapText="1" readingOrder="1"/>
    </xf>
    <xf numFmtId="0" fontId="9" fillId="0" borderId="2" xfId="0" applyNumberFormat="1" applyFont="1" applyFill="1" applyBorder="1" applyAlignment="1">
      <alignment horizontal="center" vertical="center" wrapText="1" readingOrder="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9" fontId="8" fillId="0" borderId="6" xfId="0" applyNumberFormat="1" applyFont="1" applyFill="1" applyBorder="1" applyAlignment="1">
      <alignment horizontal="center" vertical="center" wrapText="1"/>
    </xf>
    <xf numFmtId="9" fontId="8" fillId="0" borderId="7"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
  <sheetViews>
    <sheetView tabSelected="1" workbookViewId="0">
      <selection activeCell="N5" sqref="N5"/>
    </sheetView>
  </sheetViews>
  <sheetFormatPr defaultColWidth="9" defaultRowHeight="15"/>
  <cols>
    <col min="1" max="1" width="9.5" style="15" customWidth="1"/>
    <col min="2" max="2" width="10.25" style="15" customWidth="1"/>
    <col min="3" max="3" width="9" style="15"/>
    <col min="4" max="5" width="10.875" style="15" customWidth="1"/>
    <col min="6" max="7" width="9" style="15"/>
    <col min="8" max="8" width="17.25" style="15" customWidth="1"/>
    <col min="9" max="16384" width="9" style="15"/>
  </cols>
  <sheetData>
    <row r="1" spans="1:9">
      <c r="A1" s="17" t="s">
        <v>0</v>
      </c>
    </row>
    <row r="2" spans="1:9" ht="26.25">
      <c r="A2" s="22" t="s">
        <v>1</v>
      </c>
      <c r="B2" s="23"/>
      <c r="C2" s="23"/>
      <c r="D2" s="23"/>
      <c r="E2" s="23"/>
      <c r="F2" s="23"/>
      <c r="G2" s="23"/>
      <c r="H2" s="23"/>
    </row>
    <row r="3" spans="1:9" ht="17.25" customHeight="1">
      <c r="A3" s="24" t="s">
        <v>2</v>
      </c>
      <c r="B3" s="24"/>
      <c r="C3" s="24"/>
      <c r="D3" s="24"/>
      <c r="E3" s="24"/>
      <c r="F3" s="24"/>
      <c r="G3" s="24"/>
      <c r="H3" s="24"/>
    </row>
    <row r="4" spans="1:9" ht="27.75" customHeight="1">
      <c r="A4" s="18" t="s">
        <v>3</v>
      </c>
      <c r="B4" s="25" t="s">
        <v>4</v>
      </c>
      <c r="C4" s="26"/>
      <c r="D4" s="26"/>
      <c r="E4" s="19" t="s">
        <v>5</v>
      </c>
      <c r="F4" s="27">
        <v>100</v>
      </c>
      <c r="G4" s="27"/>
      <c r="H4" s="27"/>
      <c r="I4" s="21"/>
    </row>
    <row r="5" spans="1:9" ht="27.75" customHeight="1">
      <c r="A5" s="26" t="s">
        <v>6</v>
      </c>
      <c r="B5" s="28" t="s">
        <v>7</v>
      </c>
      <c r="C5" s="29"/>
      <c r="D5" s="30"/>
      <c r="E5" s="31" t="s">
        <v>8</v>
      </c>
      <c r="F5" s="29"/>
      <c r="G5" s="30"/>
      <c r="H5" s="20" t="s">
        <v>9</v>
      </c>
    </row>
    <row r="6" spans="1:9" ht="27.75" customHeight="1">
      <c r="A6" s="26"/>
      <c r="B6" s="41">
        <v>4997.58</v>
      </c>
      <c r="C6" s="42"/>
      <c r="D6" s="43"/>
      <c r="E6" s="41">
        <v>4997.58</v>
      </c>
      <c r="F6" s="42"/>
      <c r="G6" s="43"/>
      <c r="H6" s="39">
        <f>E6/B6</f>
        <v>1</v>
      </c>
    </row>
    <row r="7" spans="1:9" ht="27.75" customHeight="1">
      <c r="A7" s="26"/>
      <c r="B7" s="44"/>
      <c r="C7" s="24"/>
      <c r="D7" s="45"/>
      <c r="E7" s="44"/>
      <c r="F7" s="24"/>
      <c r="G7" s="45"/>
      <c r="H7" s="40"/>
    </row>
    <row r="8" spans="1:9" ht="27.75" customHeight="1">
      <c r="A8" s="37" t="s">
        <v>10</v>
      </c>
      <c r="B8" s="26" t="s">
        <v>11</v>
      </c>
      <c r="C8" s="26"/>
      <c r="D8" s="26"/>
      <c r="E8" s="26"/>
      <c r="F8" s="26" t="s">
        <v>12</v>
      </c>
      <c r="G8" s="26"/>
      <c r="H8" s="26"/>
    </row>
    <row r="9" spans="1:9" ht="75" customHeight="1">
      <c r="A9" s="38"/>
      <c r="B9" s="32" t="s">
        <v>13</v>
      </c>
      <c r="C9" s="33"/>
      <c r="D9" s="33"/>
      <c r="E9" s="34"/>
      <c r="F9" s="35" t="s">
        <v>14</v>
      </c>
      <c r="G9" s="36"/>
      <c r="H9" s="36"/>
    </row>
    <row r="10" spans="1:9" s="16" customFormat="1"/>
  </sheetData>
  <mergeCells count="15">
    <mergeCell ref="B8:E8"/>
    <mergeCell ref="F8:H8"/>
    <mergeCell ref="B9:E9"/>
    <mergeCell ref="F9:H9"/>
    <mergeCell ref="A5:A7"/>
    <mergeCell ref="A8:A9"/>
    <mergeCell ref="H6:H7"/>
    <mergeCell ref="B6:D7"/>
    <mergeCell ref="E6:G7"/>
    <mergeCell ref="A2:H2"/>
    <mergeCell ref="A3:H3"/>
    <mergeCell ref="B4:D4"/>
    <mergeCell ref="F4:H4"/>
    <mergeCell ref="B5:D5"/>
    <mergeCell ref="E5:G5"/>
  </mergeCells>
  <phoneticPr fontId="1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E25"/>
  <sheetViews>
    <sheetView workbookViewId="0">
      <selection activeCell="H6" sqref="H6"/>
    </sheetView>
  </sheetViews>
  <sheetFormatPr defaultColWidth="9" defaultRowHeight="13.5"/>
  <cols>
    <col min="1" max="1" width="9.5" style="1" customWidth="1"/>
    <col min="2" max="2" width="34.25" style="1" customWidth="1"/>
    <col min="3" max="5" width="12.75" style="1" customWidth="1"/>
    <col min="6" max="16384" width="9" style="1"/>
  </cols>
  <sheetData>
    <row r="1" spans="1:5" ht="14.25">
      <c r="A1" s="14" t="s">
        <v>15</v>
      </c>
      <c r="B1" s="4"/>
      <c r="C1" s="5"/>
      <c r="D1" s="5"/>
      <c r="E1" s="5"/>
    </row>
    <row r="2" spans="1:5" ht="25.5">
      <c r="A2" s="46" t="s">
        <v>16</v>
      </c>
      <c r="B2" s="46"/>
      <c r="C2" s="46"/>
      <c r="D2" s="46"/>
      <c r="E2" s="46"/>
    </row>
    <row r="3" spans="1:5" ht="17.25" customHeight="1">
      <c r="A3" s="47" t="s">
        <v>17</v>
      </c>
      <c r="B3" s="47"/>
      <c r="C3" s="47"/>
      <c r="D3" s="47"/>
      <c r="E3" s="47"/>
    </row>
    <row r="4" spans="1:5" ht="27.75" customHeight="1">
      <c r="A4" s="6" t="s">
        <v>18</v>
      </c>
      <c r="B4" s="6" t="s">
        <v>19</v>
      </c>
      <c r="C4" s="6" t="s">
        <v>20</v>
      </c>
      <c r="D4" s="6" t="s">
        <v>21</v>
      </c>
      <c r="E4" s="7" t="s">
        <v>5</v>
      </c>
    </row>
    <row r="5" spans="1:5" ht="27.75" customHeight="1">
      <c r="A5" s="6">
        <v>1</v>
      </c>
      <c r="B5" s="6" t="s">
        <v>22</v>
      </c>
      <c r="C5" s="6">
        <v>16.2</v>
      </c>
      <c r="D5" s="6">
        <f t="shared" ref="D5:D24" si="0">C5</f>
        <v>16.2</v>
      </c>
      <c r="E5" s="7">
        <v>100</v>
      </c>
    </row>
    <row r="6" spans="1:5" ht="27.75" customHeight="1">
      <c r="A6" s="6">
        <v>2</v>
      </c>
      <c r="B6" s="6" t="s">
        <v>23</v>
      </c>
      <c r="C6" s="6">
        <v>138.74</v>
      </c>
      <c r="D6" s="6">
        <f t="shared" si="0"/>
        <v>138.74</v>
      </c>
      <c r="E6" s="7">
        <v>100</v>
      </c>
    </row>
    <row r="7" spans="1:5" ht="27.75" customHeight="1">
      <c r="A7" s="6">
        <v>3</v>
      </c>
      <c r="B7" s="6" t="s">
        <v>24</v>
      </c>
      <c r="C7" s="6">
        <v>1</v>
      </c>
      <c r="D7" s="6">
        <f t="shared" si="0"/>
        <v>1</v>
      </c>
      <c r="E7" s="7">
        <v>100</v>
      </c>
    </row>
    <row r="8" spans="1:5" ht="27.75" customHeight="1">
      <c r="A8" s="6">
        <v>4</v>
      </c>
      <c r="B8" s="6" t="s">
        <v>25</v>
      </c>
      <c r="C8" s="6">
        <v>44.23</v>
      </c>
      <c r="D8" s="6">
        <f t="shared" si="0"/>
        <v>44.23</v>
      </c>
      <c r="E8" s="7">
        <v>100</v>
      </c>
    </row>
    <row r="9" spans="1:5" ht="27.75" customHeight="1">
      <c r="A9" s="6">
        <v>5</v>
      </c>
      <c r="B9" s="6" t="s">
        <v>26</v>
      </c>
      <c r="C9" s="6">
        <v>14.21</v>
      </c>
      <c r="D9" s="6">
        <f t="shared" si="0"/>
        <v>14.21</v>
      </c>
      <c r="E9" s="7">
        <v>100</v>
      </c>
    </row>
    <row r="10" spans="1:5" ht="27.75" customHeight="1">
      <c r="A10" s="6">
        <v>6</v>
      </c>
      <c r="B10" s="6" t="s">
        <v>27</v>
      </c>
      <c r="C10" s="6">
        <v>1480.92</v>
      </c>
      <c r="D10" s="6">
        <f t="shared" si="0"/>
        <v>1480.92</v>
      </c>
      <c r="E10" s="7">
        <v>100</v>
      </c>
    </row>
    <row r="11" spans="1:5" ht="27.75" customHeight="1">
      <c r="A11" s="6">
        <v>7</v>
      </c>
      <c r="B11" s="6" t="s">
        <v>28</v>
      </c>
      <c r="C11" s="6">
        <v>7.03</v>
      </c>
      <c r="D11" s="6">
        <f t="shared" si="0"/>
        <v>7.03</v>
      </c>
      <c r="E11" s="7">
        <v>100</v>
      </c>
    </row>
    <row r="12" spans="1:5" ht="27.75" customHeight="1">
      <c r="A12" s="6">
        <v>8</v>
      </c>
      <c r="B12" s="6" t="s">
        <v>29</v>
      </c>
      <c r="C12" s="6">
        <v>38.380000000000003</v>
      </c>
      <c r="D12" s="6">
        <f t="shared" si="0"/>
        <v>38.380000000000003</v>
      </c>
      <c r="E12" s="7">
        <v>100</v>
      </c>
    </row>
    <row r="13" spans="1:5" ht="27.75" customHeight="1">
      <c r="A13" s="6">
        <v>9</v>
      </c>
      <c r="B13" s="6" t="s">
        <v>30</v>
      </c>
      <c r="C13" s="6">
        <v>0.96</v>
      </c>
      <c r="D13" s="6">
        <f t="shared" si="0"/>
        <v>0.96</v>
      </c>
      <c r="E13" s="7">
        <v>100</v>
      </c>
    </row>
    <row r="14" spans="1:5" ht="27.75" customHeight="1">
      <c r="A14" s="6">
        <v>10</v>
      </c>
      <c r="B14" s="6" t="s">
        <v>31</v>
      </c>
      <c r="C14" s="6">
        <v>344.65</v>
      </c>
      <c r="D14" s="6">
        <f t="shared" si="0"/>
        <v>344.65</v>
      </c>
      <c r="E14" s="7">
        <v>100</v>
      </c>
    </row>
    <row r="15" spans="1:5" ht="27.75" customHeight="1">
      <c r="A15" s="6">
        <v>11</v>
      </c>
      <c r="B15" s="6" t="s">
        <v>32</v>
      </c>
      <c r="C15" s="6">
        <v>27.31</v>
      </c>
      <c r="D15" s="6">
        <f t="shared" si="0"/>
        <v>27.31</v>
      </c>
      <c r="E15" s="7">
        <v>100</v>
      </c>
    </row>
    <row r="16" spans="1:5" ht="27.75" customHeight="1">
      <c r="A16" s="6">
        <v>12</v>
      </c>
      <c r="B16" s="6" t="s">
        <v>33</v>
      </c>
      <c r="C16" s="6">
        <v>1</v>
      </c>
      <c r="D16" s="6">
        <f t="shared" si="0"/>
        <v>1</v>
      </c>
      <c r="E16" s="7">
        <v>100</v>
      </c>
    </row>
    <row r="17" spans="1:5" ht="27.75" customHeight="1">
      <c r="A17" s="6">
        <v>13</v>
      </c>
      <c r="B17" s="6" t="s">
        <v>34</v>
      </c>
      <c r="C17" s="6">
        <v>19.5</v>
      </c>
      <c r="D17" s="6">
        <f t="shared" si="0"/>
        <v>19.5</v>
      </c>
      <c r="E17" s="7">
        <v>100</v>
      </c>
    </row>
    <row r="18" spans="1:5" ht="27.75" customHeight="1">
      <c r="A18" s="6">
        <v>14</v>
      </c>
      <c r="B18" s="6" t="s">
        <v>35</v>
      </c>
      <c r="C18" s="6">
        <v>91.47</v>
      </c>
      <c r="D18" s="6">
        <f t="shared" si="0"/>
        <v>91.47</v>
      </c>
      <c r="E18" s="7">
        <v>100</v>
      </c>
    </row>
    <row r="19" spans="1:5" ht="27.75" customHeight="1">
      <c r="A19" s="6">
        <v>15</v>
      </c>
      <c r="B19" s="6" t="s">
        <v>36</v>
      </c>
      <c r="C19" s="6">
        <v>17.77</v>
      </c>
      <c r="D19" s="6">
        <f t="shared" si="0"/>
        <v>17.77</v>
      </c>
      <c r="E19" s="7">
        <v>100</v>
      </c>
    </row>
    <row r="20" spans="1:5" ht="27.75" customHeight="1">
      <c r="A20" s="6">
        <v>16</v>
      </c>
      <c r="B20" s="6" t="s">
        <v>37</v>
      </c>
      <c r="C20" s="6">
        <v>27.36</v>
      </c>
      <c r="D20" s="6">
        <f t="shared" si="0"/>
        <v>27.36</v>
      </c>
      <c r="E20" s="7">
        <v>100</v>
      </c>
    </row>
    <row r="21" spans="1:5" ht="27.75" customHeight="1">
      <c r="A21" s="6">
        <v>17</v>
      </c>
      <c r="B21" s="6" t="s">
        <v>38</v>
      </c>
      <c r="C21" s="6">
        <v>12.75</v>
      </c>
      <c r="D21" s="6">
        <f t="shared" si="0"/>
        <v>12.75</v>
      </c>
      <c r="E21" s="7">
        <v>100</v>
      </c>
    </row>
    <row r="22" spans="1:5" ht="27.75" customHeight="1">
      <c r="A22" s="6">
        <v>18</v>
      </c>
      <c r="B22" s="6" t="s">
        <v>39</v>
      </c>
      <c r="C22" s="6">
        <v>1.9</v>
      </c>
      <c r="D22" s="6">
        <f t="shared" si="0"/>
        <v>1.9</v>
      </c>
      <c r="E22" s="7">
        <v>100</v>
      </c>
    </row>
    <row r="23" spans="1:5" ht="27.75" customHeight="1">
      <c r="A23" s="6">
        <v>19</v>
      </c>
      <c r="B23" s="6" t="s">
        <v>40</v>
      </c>
      <c r="C23" s="6">
        <v>5</v>
      </c>
      <c r="D23" s="6">
        <f t="shared" si="0"/>
        <v>5</v>
      </c>
      <c r="E23" s="7">
        <v>100</v>
      </c>
    </row>
    <row r="24" spans="1:5" ht="27.75" customHeight="1">
      <c r="A24" s="6">
        <v>20</v>
      </c>
      <c r="B24" s="6" t="s">
        <v>41</v>
      </c>
      <c r="C24" s="6">
        <v>8.33</v>
      </c>
      <c r="D24" s="6">
        <f t="shared" si="0"/>
        <v>8.33</v>
      </c>
      <c r="E24" s="7">
        <v>100</v>
      </c>
    </row>
    <row r="25" spans="1:5" ht="27.75" customHeight="1">
      <c r="A25" s="6">
        <v>21</v>
      </c>
      <c r="B25" s="6" t="s">
        <v>42</v>
      </c>
      <c r="C25" s="6">
        <v>26.18</v>
      </c>
      <c r="D25" s="6">
        <v>26.18</v>
      </c>
      <c r="E25" s="7">
        <v>100</v>
      </c>
    </row>
  </sheetData>
  <mergeCells count="2">
    <mergeCell ref="A2:E2"/>
    <mergeCell ref="A3:E3"/>
  </mergeCells>
  <phoneticPr fontId="1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H27"/>
  <sheetViews>
    <sheetView workbookViewId="0">
      <selection activeCell="L7" sqref="L7"/>
    </sheetView>
  </sheetViews>
  <sheetFormatPr defaultColWidth="9" defaultRowHeight="13.5"/>
  <cols>
    <col min="1" max="1" width="9.5" style="1" customWidth="1"/>
    <col min="2" max="2" width="10.25" style="1" customWidth="1"/>
    <col min="3" max="3" width="9" style="1"/>
    <col min="4" max="5" width="10.875" style="1" customWidth="1"/>
    <col min="6" max="7" width="9" style="1"/>
    <col min="8" max="8" width="17.25" style="1" customWidth="1"/>
    <col min="9" max="16384" width="9" style="1"/>
  </cols>
  <sheetData>
    <row r="1" spans="1:8" ht="14.25">
      <c r="A1" s="3" t="s">
        <v>43</v>
      </c>
      <c r="B1" s="4"/>
      <c r="C1" s="4"/>
      <c r="D1" s="5"/>
      <c r="E1" s="5"/>
      <c r="F1" s="5"/>
      <c r="G1" s="5"/>
      <c r="H1" s="5"/>
    </row>
    <row r="2" spans="1:8" ht="25.5">
      <c r="A2" s="46" t="s">
        <v>44</v>
      </c>
      <c r="B2" s="46"/>
      <c r="C2" s="46"/>
      <c r="D2" s="46"/>
      <c r="E2" s="46"/>
      <c r="F2" s="46"/>
      <c r="G2" s="46"/>
      <c r="H2" s="46"/>
    </row>
    <row r="3" spans="1:8" ht="17.25" customHeight="1">
      <c r="A3" s="47" t="s">
        <v>17</v>
      </c>
      <c r="B3" s="47"/>
      <c r="C3" s="47"/>
      <c r="D3" s="47"/>
      <c r="E3" s="47"/>
      <c r="F3" s="47"/>
      <c r="G3" s="47"/>
      <c r="H3" s="47"/>
    </row>
    <row r="4" spans="1:8" ht="27.75" customHeight="1">
      <c r="A4" s="6" t="s">
        <v>45</v>
      </c>
      <c r="B4" s="48" t="s">
        <v>27</v>
      </c>
      <c r="C4" s="48"/>
      <c r="D4" s="48"/>
      <c r="E4" s="6" t="s">
        <v>46</v>
      </c>
      <c r="F4" s="49" t="s">
        <v>47</v>
      </c>
      <c r="G4" s="49"/>
      <c r="H4" s="49"/>
    </row>
    <row r="5" spans="1:8" ht="27.75" customHeight="1">
      <c r="A5" s="6" t="s">
        <v>48</v>
      </c>
      <c r="B5" s="48" t="s">
        <v>4</v>
      </c>
      <c r="C5" s="48"/>
      <c r="D5" s="48"/>
      <c r="E5" s="6" t="s">
        <v>49</v>
      </c>
      <c r="F5" s="49" t="s">
        <v>4</v>
      </c>
      <c r="G5" s="49"/>
      <c r="H5" s="49"/>
    </row>
    <row r="6" spans="1:8" ht="27.75" customHeight="1">
      <c r="A6" s="48" t="s">
        <v>50</v>
      </c>
      <c r="B6" s="50" t="s">
        <v>51</v>
      </c>
      <c r="C6" s="51"/>
      <c r="D6" s="52"/>
      <c r="E6" s="50" t="s">
        <v>52</v>
      </c>
      <c r="F6" s="51"/>
      <c r="G6" s="52"/>
      <c r="H6" s="6" t="s">
        <v>53</v>
      </c>
    </row>
    <row r="7" spans="1:8" ht="27.75" customHeight="1">
      <c r="A7" s="48"/>
      <c r="B7" s="8" t="s">
        <v>54</v>
      </c>
      <c r="C7" s="50">
        <v>1480.92</v>
      </c>
      <c r="D7" s="52"/>
      <c r="E7" s="8" t="s">
        <v>54</v>
      </c>
      <c r="F7" s="50">
        <v>1480.92</v>
      </c>
      <c r="G7" s="52"/>
      <c r="H7" s="59" t="s">
        <v>55</v>
      </c>
    </row>
    <row r="8" spans="1:8" ht="27.75" customHeight="1">
      <c r="A8" s="48"/>
      <c r="B8" s="8" t="s">
        <v>56</v>
      </c>
      <c r="C8" s="50">
        <v>1480.92</v>
      </c>
      <c r="D8" s="52"/>
      <c r="E8" s="8" t="s">
        <v>56</v>
      </c>
      <c r="F8" s="50">
        <v>1480.92</v>
      </c>
      <c r="G8" s="52"/>
      <c r="H8" s="60"/>
    </row>
    <row r="9" spans="1:8" ht="27.75" customHeight="1">
      <c r="A9" s="55" t="s">
        <v>57</v>
      </c>
      <c r="B9" s="48" t="s">
        <v>58</v>
      </c>
      <c r="C9" s="48"/>
      <c r="D9" s="48"/>
      <c r="E9" s="48"/>
      <c r="F9" s="48" t="s">
        <v>59</v>
      </c>
      <c r="G9" s="48"/>
      <c r="H9" s="48"/>
    </row>
    <row r="10" spans="1:8" ht="64.5" customHeight="1">
      <c r="A10" s="56"/>
      <c r="B10" s="50" t="s">
        <v>60</v>
      </c>
      <c r="C10" s="51"/>
      <c r="D10" s="51"/>
      <c r="E10" s="52"/>
      <c r="F10" s="48" t="s">
        <v>60</v>
      </c>
      <c r="G10" s="48"/>
      <c r="H10" s="48"/>
    </row>
    <row r="11" spans="1:8" ht="27.75" customHeight="1">
      <c r="A11" s="57" t="s">
        <v>61</v>
      </c>
      <c r="B11" s="9" t="s">
        <v>62</v>
      </c>
      <c r="C11" s="9" t="s">
        <v>63</v>
      </c>
      <c r="D11" s="9" t="s">
        <v>64</v>
      </c>
      <c r="E11" s="9" t="s">
        <v>65</v>
      </c>
      <c r="F11" s="9" t="s">
        <v>66</v>
      </c>
      <c r="G11" s="9" t="s">
        <v>5</v>
      </c>
      <c r="H11" s="9" t="s">
        <v>67</v>
      </c>
    </row>
    <row r="12" spans="1:8" ht="27.75" customHeight="1">
      <c r="A12" s="58"/>
      <c r="B12" s="6" t="s">
        <v>68</v>
      </c>
      <c r="C12" s="6">
        <v>100</v>
      </c>
      <c r="D12" s="6" t="s">
        <v>69</v>
      </c>
      <c r="E12" s="6" t="s">
        <v>69</v>
      </c>
      <c r="F12" s="6" t="s">
        <v>69</v>
      </c>
      <c r="G12" s="6">
        <f>SUM(G13:G25)</f>
        <v>100</v>
      </c>
      <c r="H12" s="6" t="s">
        <v>69</v>
      </c>
    </row>
    <row r="13" spans="1:8" ht="27.75" customHeight="1">
      <c r="A13" s="57"/>
      <c r="B13" s="11" t="s">
        <v>70</v>
      </c>
      <c r="C13" s="11">
        <v>25</v>
      </c>
      <c r="D13" s="11" t="s">
        <v>71</v>
      </c>
      <c r="E13" s="10">
        <v>1430</v>
      </c>
      <c r="F13" s="12">
        <v>1</v>
      </c>
      <c r="G13" s="11">
        <v>25</v>
      </c>
      <c r="H13" s="11"/>
    </row>
    <row r="14" spans="1:8" ht="27.75" customHeight="1">
      <c r="A14" s="57"/>
      <c r="B14" s="8" t="s">
        <v>72</v>
      </c>
      <c r="C14" s="8">
        <v>25</v>
      </c>
      <c r="D14" s="8" t="s">
        <v>73</v>
      </c>
      <c r="E14" s="6">
        <v>100</v>
      </c>
      <c r="F14" s="12">
        <v>1</v>
      </c>
      <c r="G14" s="8">
        <v>25</v>
      </c>
      <c r="H14" s="8"/>
    </row>
    <row r="15" spans="1:8" ht="27.75" customHeight="1">
      <c r="A15" s="57"/>
      <c r="B15" s="8" t="s">
        <v>74</v>
      </c>
      <c r="C15" s="8">
        <v>25</v>
      </c>
      <c r="D15" s="8" t="s">
        <v>75</v>
      </c>
      <c r="E15" s="6">
        <v>121.82</v>
      </c>
      <c r="F15" s="12">
        <v>1</v>
      </c>
      <c r="G15" s="8">
        <v>25</v>
      </c>
      <c r="H15" s="8"/>
    </row>
    <row r="16" spans="1:8" ht="27.75" customHeight="1">
      <c r="A16" s="57"/>
      <c r="B16" s="8" t="s">
        <v>76</v>
      </c>
      <c r="C16" s="8">
        <v>25</v>
      </c>
      <c r="D16" s="8" t="s">
        <v>73</v>
      </c>
      <c r="E16" s="6">
        <v>1</v>
      </c>
      <c r="F16" s="12">
        <v>1</v>
      </c>
      <c r="G16" s="8">
        <v>25</v>
      </c>
      <c r="H16" s="8"/>
    </row>
    <row r="17" spans="1:8" ht="27.75" customHeight="1">
      <c r="A17" s="57"/>
      <c r="B17" s="8"/>
      <c r="C17" s="8"/>
      <c r="D17" s="8"/>
      <c r="E17" s="6"/>
      <c r="F17" s="8"/>
      <c r="G17" s="8"/>
      <c r="H17" s="8"/>
    </row>
    <row r="18" spans="1:8" ht="27.75" customHeight="1">
      <c r="A18" s="57"/>
      <c r="B18" s="8"/>
      <c r="C18" s="8"/>
      <c r="D18" s="8"/>
      <c r="E18" s="6"/>
      <c r="F18" s="9"/>
      <c r="G18" s="8"/>
      <c r="H18" s="8"/>
    </row>
    <row r="19" spans="1:8" ht="27.75" customHeight="1">
      <c r="A19" s="57"/>
      <c r="B19" s="8"/>
      <c r="C19" s="8"/>
      <c r="D19" s="8"/>
      <c r="E19" s="6"/>
      <c r="F19" s="8"/>
      <c r="G19" s="8"/>
      <c r="H19" s="8"/>
    </row>
    <row r="20" spans="1:8" ht="27.75" customHeight="1">
      <c r="A20" s="57"/>
      <c r="B20" s="8"/>
      <c r="C20" s="8"/>
      <c r="D20" s="8"/>
      <c r="E20" s="6"/>
      <c r="F20" s="8"/>
      <c r="G20" s="8"/>
      <c r="H20" s="8"/>
    </row>
    <row r="21" spans="1:8" ht="27.75" customHeight="1">
      <c r="A21" s="57"/>
      <c r="B21" s="8"/>
      <c r="C21" s="8"/>
      <c r="D21" s="8"/>
      <c r="E21" s="6"/>
      <c r="F21" s="8"/>
      <c r="G21" s="8"/>
      <c r="H21" s="8"/>
    </row>
    <row r="22" spans="1:8" ht="27.75" customHeight="1">
      <c r="A22" s="57"/>
      <c r="B22" s="8"/>
      <c r="C22" s="8"/>
      <c r="D22" s="8"/>
      <c r="E22" s="6"/>
      <c r="F22" s="8"/>
      <c r="G22" s="8"/>
      <c r="H22" s="8"/>
    </row>
    <row r="23" spans="1:8" ht="27.75" customHeight="1">
      <c r="A23" s="57"/>
      <c r="B23" s="8"/>
      <c r="C23" s="8"/>
      <c r="D23" s="8"/>
      <c r="E23" s="6"/>
      <c r="F23" s="8"/>
      <c r="G23" s="8"/>
      <c r="H23" s="8"/>
    </row>
    <row r="24" spans="1:8" ht="27.75" customHeight="1">
      <c r="A24" s="57"/>
      <c r="B24" s="8"/>
      <c r="C24" s="8"/>
      <c r="D24" s="8"/>
      <c r="E24" s="6"/>
      <c r="F24" s="8"/>
      <c r="G24" s="8"/>
      <c r="H24" s="8"/>
    </row>
    <row r="25" spans="1:8" ht="27.75" customHeight="1">
      <c r="A25" s="57"/>
      <c r="B25" s="8"/>
      <c r="C25" s="8"/>
      <c r="D25" s="8"/>
      <c r="E25" s="6"/>
      <c r="F25" s="8"/>
      <c r="G25" s="8"/>
      <c r="H25" s="8"/>
    </row>
    <row r="26" spans="1:8" ht="38.1" customHeight="1">
      <c r="A26" s="13" t="s">
        <v>77</v>
      </c>
      <c r="B26" s="53" t="s">
        <v>78</v>
      </c>
      <c r="C26" s="53"/>
      <c r="D26" s="53"/>
      <c r="E26" s="54" t="s">
        <v>79</v>
      </c>
      <c r="F26" s="54"/>
      <c r="G26" s="54"/>
      <c r="H26" s="54"/>
    </row>
    <row r="27" spans="1:8" s="2" customFormat="1"/>
  </sheetData>
  <mergeCells count="22">
    <mergeCell ref="A6:A8"/>
    <mergeCell ref="A9:A10"/>
    <mergeCell ref="A11:A25"/>
    <mergeCell ref="H7:H8"/>
    <mergeCell ref="B9:E9"/>
    <mergeCell ref="F9:H9"/>
    <mergeCell ref="B10:E10"/>
    <mergeCell ref="F10:H10"/>
    <mergeCell ref="B26:D26"/>
    <mergeCell ref="E26:H26"/>
    <mergeCell ref="B6:D6"/>
    <mergeCell ref="E6:G6"/>
    <mergeCell ref="C7:D7"/>
    <mergeCell ref="F7:G7"/>
    <mergeCell ref="C8:D8"/>
    <mergeCell ref="F8:G8"/>
    <mergeCell ref="A2:H2"/>
    <mergeCell ref="A3:H3"/>
    <mergeCell ref="B4:D4"/>
    <mergeCell ref="F4:H4"/>
    <mergeCell ref="B5:D5"/>
    <mergeCell ref="F5:H5"/>
  </mergeCells>
  <phoneticPr fontId="10" type="noConversion"/>
  <pageMargins left="0.75" right="0.75" top="1" bottom="1" header="0.5" footer="0.5"/>
  <pageSetup paperSize="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3</vt:i4>
      </vt:variant>
    </vt:vector>
  </HeadingPairs>
  <TitlesOfParts>
    <vt:vector size="3" baseType="lpstr">
      <vt:lpstr>部门整体绩效自评表 </vt:lpstr>
      <vt:lpstr>项目绩效自评结果汇总表</vt:lpstr>
      <vt:lpstr>项目支出绩效目标自评表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NTKO</cp:lastModifiedBy>
  <dcterms:created xsi:type="dcterms:W3CDTF">2022-11-02T06:49:00Z</dcterms:created>
  <dcterms:modified xsi:type="dcterms:W3CDTF">2022-11-08T07:18:27Z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A4D2CF8BFB1E4FE38008062BB950939C</vt:lpwstr>
  </property>
  <property fmtid="{D5CDD505-2E9C-101B-9397-08002B2CF9AE}" pid="3" name="KSOProductBuildVer">
    <vt:lpwstr>2052-11.1.0.12598</vt:lpwstr>
  </property>
</Properties>
</file>