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已参训信息" sheetId="1" r:id="rId1"/>
  </sheets>
  <definedNames>
    <definedName name="_xlnm._FilterDatabase" localSheetId="0" hidden="1">已参训信息!$A$3:$I$119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<sst xmlns="http://schemas.openxmlformats.org/spreadsheetml/2006/main" count="611" uniqueCount="267">
  <si>
    <t>江南街道2025年就业技能培训参训学员花名册</t>
  </si>
  <si>
    <t>序号</t>
  </si>
  <si>
    <t>街镇</t>
  </si>
  <si>
    <t>村组</t>
  </si>
  <si>
    <t>姓名</t>
  </si>
  <si>
    <t>性别</t>
  </si>
  <si>
    <t>培训专业</t>
  </si>
  <si>
    <t>开始时间</t>
  </si>
  <si>
    <t>结束时间</t>
  </si>
  <si>
    <t>合格天数</t>
  </si>
  <si>
    <t>菩提街道</t>
  </si>
  <si>
    <t>红花村</t>
  </si>
  <si>
    <t>詹成跃</t>
  </si>
  <si>
    <t>火锅调味师</t>
  </si>
  <si>
    <t>20230525</t>
  </si>
  <si>
    <t>阳鹤村</t>
  </si>
  <si>
    <t>殷长江</t>
  </si>
  <si>
    <t>乡村旅游</t>
  </si>
  <si>
    <t>20230725</t>
  </si>
  <si>
    <t>东新村</t>
  </si>
  <si>
    <t>龙明刚</t>
  </si>
  <si>
    <t>凤城街道</t>
  </si>
  <si>
    <t>古佛村</t>
  </si>
  <si>
    <t>廖兴菊</t>
  </si>
  <si>
    <t>女</t>
  </si>
  <si>
    <t>石柱家政服务</t>
  </si>
  <si>
    <t>20230515</t>
  </si>
  <si>
    <t>杨维</t>
  </si>
  <si>
    <t>电商直播</t>
  </si>
  <si>
    <t>20230719</t>
  </si>
  <si>
    <t>晏家街道</t>
  </si>
  <si>
    <t>石盘村</t>
  </si>
  <si>
    <t>李昌云</t>
  </si>
  <si>
    <t>男</t>
  </si>
  <si>
    <t>金龙村</t>
  </si>
  <si>
    <t>唐思敏</t>
  </si>
  <si>
    <t>江南街道</t>
  </si>
  <si>
    <t>五堡村</t>
  </si>
  <si>
    <t>夏顺健</t>
  </si>
  <si>
    <t>互联网营销师</t>
  </si>
  <si>
    <t>2025年9月15日</t>
  </si>
  <si>
    <t>天星村</t>
  </si>
  <si>
    <t>杨荣峰</t>
  </si>
  <si>
    <t>健康照护师</t>
  </si>
  <si>
    <t>2025年10月15日</t>
  </si>
  <si>
    <t>林可敏</t>
  </si>
  <si>
    <t>渡舟街道</t>
  </si>
  <si>
    <t>新道路村</t>
  </si>
  <si>
    <t>喻可斌</t>
  </si>
  <si>
    <t>天桥村</t>
  </si>
  <si>
    <t>周艺</t>
  </si>
  <si>
    <t>叉车</t>
  </si>
  <si>
    <t>渡舟村</t>
  </si>
  <si>
    <t>黄兴</t>
  </si>
  <si>
    <t>河塘村</t>
  </si>
  <si>
    <t>袁玲</t>
  </si>
  <si>
    <t>夏兴兵</t>
  </si>
  <si>
    <t>果园村</t>
  </si>
  <si>
    <t>熊玉莲</t>
  </si>
  <si>
    <t>保丰村</t>
  </si>
  <si>
    <t>徐鳳聆</t>
  </si>
  <si>
    <t>袁凤霞</t>
  </si>
  <si>
    <t>新市街镇</t>
  </si>
  <si>
    <t>新市村</t>
  </si>
  <si>
    <t>朱群芬</t>
  </si>
  <si>
    <t>家政服务</t>
  </si>
  <si>
    <t>东门村</t>
  </si>
  <si>
    <t>蔡学林</t>
  </si>
  <si>
    <t>朱炳辉</t>
  </si>
  <si>
    <t>新同村</t>
  </si>
  <si>
    <t>袁勇</t>
  </si>
  <si>
    <t>红土地村</t>
  </si>
  <si>
    <t>韩俊杰</t>
  </si>
  <si>
    <t>电商</t>
  </si>
  <si>
    <t>20230813</t>
  </si>
  <si>
    <t>八颗街道</t>
  </si>
  <si>
    <t>石马村</t>
  </si>
  <si>
    <t>晏学美</t>
  </si>
  <si>
    <t>万州面制作</t>
  </si>
  <si>
    <t>20230706</t>
  </si>
  <si>
    <t>美满村</t>
  </si>
  <si>
    <t>杨涛</t>
  </si>
  <si>
    <t>新桥村</t>
  </si>
  <si>
    <t>宋国友</t>
  </si>
  <si>
    <t>丰胜村</t>
  </si>
  <si>
    <t>彭玉香</t>
  </si>
  <si>
    <t>核桃村</t>
  </si>
  <si>
    <t>李长元</t>
  </si>
  <si>
    <t>梓潼村</t>
  </si>
  <si>
    <t>周本中</t>
  </si>
  <si>
    <t>何玉龙</t>
  </si>
  <si>
    <t>何玉凤</t>
  </si>
  <si>
    <t>农业经理人</t>
  </si>
  <si>
    <t>20230801</t>
  </si>
  <si>
    <t>长寿湖镇</t>
  </si>
  <si>
    <t>龙沟村</t>
  </si>
  <si>
    <t>朱云峰</t>
  </si>
  <si>
    <t>花山村</t>
  </si>
  <si>
    <t>罗彩</t>
  </si>
  <si>
    <t>植保员</t>
  </si>
  <si>
    <t>20230626</t>
  </si>
  <si>
    <t>操良枢</t>
  </si>
  <si>
    <t>两桂村</t>
  </si>
  <si>
    <t>刘中文</t>
  </si>
  <si>
    <t>中式烹饪</t>
  </si>
  <si>
    <t>20230628</t>
  </si>
  <si>
    <t>石岭村</t>
  </si>
  <si>
    <t>余洋</t>
  </si>
  <si>
    <t>袁昌益</t>
  </si>
  <si>
    <t>李凤林</t>
  </si>
  <si>
    <t>回龙村</t>
  </si>
  <si>
    <t>皮善良</t>
  </si>
  <si>
    <t>安顺村</t>
  </si>
  <si>
    <t>汤柱芬</t>
  </si>
  <si>
    <t>王伯荣</t>
  </si>
  <si>
    <t>东海村</t>
  </si>
  <si>
    <t>游古明</t>
  </si>
  <si>
    <t>响塘村</t>
  </si>
  <si>
    <t>余维波</t>
  </si>
  <si>
    <t>云台镇</t>
  </si>
  <si>
    <t>拱桥村</t>
  </si>
  <si>
    <t>曾羿琦</t>
  </si>
  <si>
    <t>八字村</t>
  </si>
  <si>
    <t>钟飞</t>
  </si>
  <si>
    <t>葛兰镇</t>
  </si>
  <si>
    <t>潼观村</t>
  </si>
  <si>
    <t>叶凤娟</t>
  </si>
  <si>
    <t>但渡镇</t>
  </si>
  <si>
    <t>双河村</t>
  </si>
  <si>
    <t>文淑敏</t>
  </si>
  <si>
    <t>兴同村</t>
  </si>
  <si>
    <t>喻可华</t>
  </si>
  <si>
    <t>涂雪琴</t>
  </si>
  <si>
    <t>陈贵香</t>
  </si>
  <si>
    <t>张文书</t>
  </si>
  <si>
    <t>邻封镇</t>
  </si>
  <si>
    <t>汪塔村</t>
  </si>
  <si>
    <t>张轩德</t>
  </si>
  <si>
    <t>庙山村</t>
  </si>
  <si>
    <t>邱建云</t>
  </si>
  <si>
    <t>上硐村</t>
  </si>
  <si>
    <t>徐建平</t>
  </si>
  <si>
    <t>上坪村</t>
  </si>
  <si>
    <t>闵世碧</t>
  </si>
  <si>
    <t>邻封村</t>
  </si>
  <si>
    <t>魏丰胜</t>
  </si>
  <si>
    <t>郑永长</t>
  </si>
  <si>
    <t>云集镇</t>
  </si>
  <si>
    <t>玛瑙村</t>
  </si>
  <si>
    <t>王正奇</t>
  </si>
  <si>
    <t>玉龙村</t>
  </si>
  <si>
    <t>周小强</t>
  </si>
  <si>
    <t>福胜村</t>
  </si>
  <si>
    <t>肖治芳</t>
  </si>
  <si>
    <t>华中村</t>
  </si>
  <si>
    <t>张禄珍</t>
  </si>
  <si>
    <t>尖峰村</t>
  </si>
  <si>
    <t>戴武明</t>
  </si>
  <si>
    <t>万寿村</t>
  </si>
  <si>
    <t>汤国斌</t>
  </si>
  <si>
    <t>雷祖村</t>
  </si>
  <si>
    <t>张冬</t>
  </si>
  <si>
    <t>大胜村</t>
  </si>
  <si>
    <t>刘华</t>
  </si>
  <si>
    <t>青丰村</t>
  </si>
  <si>
    <t>王腊英</t>
  </si>
  <si>
    <t>大同村</t>
  </si>
  <si>
    <t>罗兴余</t>
  </si>
  <si>
    <t>任远兵</t>
  </si>
  <si>
    <t>陶鹏</t>
  </si>
  <si>
    <t>飞龙村</t>
  </si>
  <si>
    <t>张希全</t>
  </si>
  <si>
    <t>双龙镇</t>
  </si>
  <si>
    <t>罗围村</t>
  </si>
  <si>
    <t>袁浩</t>
  </si>
  <si>
    <t>本土实用人才（植保员）3期</t>
  </si>
  <si>
    <t>红岩村</t>
  </si>
  <si>
    <t>张林轩</t>
  </si>
  <si>
    <t>本土实用人才（植保员）4期</t>
  </si>
  <si>
    <t>联合村</t>
  </si>
  <si>
    <t>王积云</t>
  </si>
  <si>
    <t>长寿寨村</t>
  </si>
  <si>
    <t>王明清</t>
  </si>
  <si>
    <t>养老护理员</t>
  </si>
  <si>
    <t>20230410</t>
  </si>
  <si>
    <t>双龙社区</t>
  </si>
  <si>
    <t>郭中全</t>
  </si>
  <si>
    <t>20230516</t>
  </si>
  <si>
    <t>黎咏</t>
  </si>
  <si>
    <t>20230822</t>
  </si>
  <si>
    <t>苟淑英</t>
  </si>
  <si>
    <t>龙河镇</t>
  </si>
  <si>
    <t>合兴村</t>
  </si>
  <si>
    <t>程姣</t>
  </si>
  <si>
    <t>李龄琳</t>
  </si>
  <si>
    <t>永兴村</t>
  </si>
  <si>
    <t>文汝望</t>
  </si>
  <si>
    <t>汪文智</t>
  </si>
  <si>
    <t>汪道书</t>
  </si>
  <si>
    <t>咸丰村</t>
  </si>
  <si>
    <t>赵立</t>
  </si>
  <si>
    <t>王仕铃</t>
  </si>
  <si>
    <t>海棠镇</t>
  </si>
  <si>
    <t>土桥村</t>
  </si>
  <si>
    <t>柳金松</t>
  </si>
  <si>
    <t>古林村</t>
  </si>
  <si>
    <t>柳良奎</t>
  </si>
  <si>
    <t>龙凤村</t>
  </si>
  <si>
    <t>杨双霞</t>
  </si>
  <si>
    <t>石堰镇</t>
  </si>
  <si>
    <t>大塘村</t>
  </si>
  <si>
    <t>邓明清</t>
  </si>
  <si>
    <t>海天村</t>
  </si>
  <si>
    <t>谢春</t>
  </si>
  <si>
    <t>陈苹萍</t>
  </si>
  <si>
    <t>新寨村</t>
  </si>
  <si>
    <t>程海花</t>
  </si>
  <si>
    <t>高庙村</t>
  </si>
  <si>
    <t>程思瑞</t>
  </si>
  <si>
    <t>朝阳村</t>
  </si>
  <si>
    <t>包中美</t>
  </si>
  <si>
    <t>兴庄村</t>
  </si>
  <si>
    <t>潘涛</t>
  </si>
  <si>
    <t>新滩村</t>
  </si>
  <si>
    <t>邹君宇</t>
  </si>
  <si>
    <t>木耳村</t>
  </si>
  <si>
    <t>阳丹</t>
  </si>
  <si>
    <t>金星村</t>
  </si>
  <si>
    <t>张芳芳</t>
  </si>
  <si>
    <t>普子村</t>
  </si>
  <si>
    <t>刘全会</t>
  </si>
  <si>
    <t>雨台村</t>
  </si>
  <si>
    <t>李宇松</t>
  </si>
  <si>
    <t>洪湖镇</t>
  </si>
  <si>
    <t>普兴村</t>
  </si>
  <si>
    <t>黄明族</t>
  </si>
  <si>
    <t>三合村</t>
  </si>
  <si>
    <t>苟登芳</t>
  </si>
  <si>
    <t>邹开兰</t>
  </si>
  <si>
    <t>长生村</t>
  </si>
  <si>
    <t>雷聪</t>
  </si>
  <si>
    <t>码头村</t>
  </si>
  <si>
    <t>陈永文</t>
  </si>
  <si>
    <t>永顺村</t>
  </si>
  <si>
    <t>吴义梅</t>
  </si>
  <si>
    <t>凤凰村</t>
  </si>
  <si>
    <t>张诗明</t>
  </si>
  <si>
    <t>坪滩村</t>
  </si>
  <si>
    <t>潘维</t>
  </si>
  <si>
    <t>黑岩村</t>
  </si>
  <si>
    <t>谢广中</t>
  </si>
  <si>
    <t>芦池村</t>
  </si>
  <si>
    <t>刘锦霞</t>
  </si>
  <si>
    <t>万顺镇</t>
  </si>
  <si>
    <t>四重村</t>
  </si>
  <si>
    <t>王灏楠</t>
  </si>
  <si>
    <t>垭口村</t>
  </si>
  <si>
    <t>刘杨权</t>
  </si>
  <si>
    <t>院子村</t>
  </si>
  <si>
    <t>杨小义</t>
  </si>
  <si>
    <t>应祝村</t>
  </si>
  <si>
    <r>
      <rPr>
        <sz val="11"/>
        <color indexed="8"/>
        <rFont val="宋体"/>
        <charset val="134"/>
      </rPr>
      <t>罗书荣</t>
    </r>
  </si>
  <si>
    <t>梅沱村</t>
  </si>
  <si>
    <r>
      <rPr>
        <sz val="11"/>
        <color indexed="8"/>
        <rFont val="宋体"/>
        <charset val="134"/>
      </rPr>
      <t>邹长松</t>
    </r>
  </si>
  <si>
    <t>石龙村</t>
  </si>
  <si>
    <t>樊玲</t>
  </si>
  <si>
    <t>蒋春华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</si>
</sst>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indexed="8"/>
      <name val="方正黑体_GBK"/>
      <charset val="134"/>
    </font>
    <font>
      <sz val="11"/>
      <name val="方正黑体_GBK"/>
      <charset val="134"/>
    </font>
    <font>
      <sz val="11"/>
      <color indexed="8"/>
      <name val="方正仿宋_GBK"/>
      <charset val="134"/>
    </font>
    <font>
      <sz val="11"/>
      <name val="宋体"/>
      <charset val="134"/>
    </font>
    <font>
      <sz val="11"/>
      <name val="方正仿宋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20"/>
      <color indexed="8"/>
      <name val="方正小标宋_GBK"/>
      <charset val="134"/>
    </font>
    <font>
      <sz val="16"/>
      <name val="方正黑体_GBK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sz val="18"/>
      <name val="方正仿宋_GBK"/>
      <charset val="134"/>
    </font>
    <font>
      <sz val="18"/>
      <color indexed="8"/>
      <name val="方正仿宋_GBK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31" fontId="12" fillId="0" borderId="2" xfId="0" applyNumberFormat="1" applyFont="1" applyFill="1" applyBorder="1" applyAlignment="1">
      <alignment horizontal="center" vertical="center"/>
    </xf>
    <xf numFmtId="31" fontId="1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9"/>
  <sheetViews>
    <sheetView tabSelected="1" workbookViewId="0">
      <selection activeCell="T12" sqref="T12"/>
    </sheetView>
  </sheetViews>
  <sheetFormatPr defaultColWidth="9" defaultRowHeight="14.25"/>
  <cols>
    <col min="1" max="1" width="6.625" style="15" customWidth="1"/>
    <col min="2" max="2" width="14.875" style="15" customWidth="1"/>
    <col min="3" max="3" width="9.5" style="16" customWidth="1"/>
    <col min="4" max="4" width="8.875" style="17" customWidth="1"/>
    <col min="5" max="5" width="7.125" style="16" customWidth="1"/>
    <col min="6" max="6" width="12.375" style="15" customWidth="1"/>
    <col min="7" max="7" width="16.75" style="15" customWidth="1"/>
    <col min="8" max="8" width="23.375" style="16" customWidth="1"/>
    <col min="9" max="9" width="13.25" style="15" customWidth="1"/>
  </cols>
  <sheetData>
    <row r="1" ht="42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7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s="1" customFormat="1" ht="33" customHeight="1" spans="1:9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26" t="s">
        <v>7</v>
      </c>
      <c r="H3" s="19" t="s">
        <v>8</v>
      </c>
      <c r="I3" s="32" t="s">
        <v>9</v>
      </c>
    </row>
    <row r="4" s="2" customFormat="1" ht="22.5" hidden="1" customHeight="1" spans="1:9">
      <c r="A4" s="20">
        <v>1</v>
      </c>
      <c r="B4" s="20" t="s">
        <v>10</v>
      </c>
      <c r="C4" s="21" t="s">
        <v>11</v>
      </c>
      <c r="D4" s="21" t="s">
        <v>12</v>
      </c>
      <c r="E4" s="20" t="e">
        <f>IF(OR(LEN(#REF!)=15,LEN(#REF!)=18),IF(MOD(MID(#REF!,15,3)*1,2),"男","女"),#N/A)</f>
        <v>#REF!</v>
      </c>
      <c r="F4" s="20" t="s">
        <v>13</v>
      </c>
      <c r="G4" s="27" t="s">
        <v>14</v>
      </c>
      <c r="H4" s="21">
        <v>20230603</v>
      </c>
      <c r="I4" s="20">
        <v>10</v>
      </c>
    </row>
    <row r="5" s="3" customFormat="1" ht="22.5" hidden="1" customHeight="1" spans="1:9">
      <c r="A5" s="20">
        <v>2</v>
      </c>
      <c r="B5" s="20" t="s">
        <v>10</v>
      </c>
      <c r="C5" s="20" t="s">
        <v>15</v>
      </c>
      <c r="D5" s="20" t="s">
        <v>16</v>
      </c>
      <c r="E5" s="20" t="e">
        <f>IF(OR(LEN(#REF!)=15,LEN(#REF!)=18),IF(MOD(MID(#REF!,15,3)*1,2),"男","女"),#N/A)</f>
        <v>#REF!</v>
      </c>
      <c r="F5" s="20" t="s">
        <v>17</v>
      </c>
      <c r="G5" s="27" t="s">
        <v>18</v>
      </c>
      <c r="H5" s="20">
        <v>20230803</v>
      </c>
      <c r="I5" s="20">
        <v>10</v>
      </c>
    </row>
    <row r="6" s="2" customFormat="1" ht="22.5" hidden="1" customHeight="1" spans="1:9">
      <c r="A6" s="20">
        <v>3</v>
      </c>
      <c r="B6" s="20" t="s">
        <v>10</v>
      </c>
      <c r="C6" s="21" t="s">
        <v>19</v>
      </c>
      <c r="D6" s="21" t="s">
        <v>20</v>
      </c>
      <c r="E6" s="20" t="e">
        <f>IF(OR(LEN(#REF!)=15,LEN(#REF!)=18),IF(MOD(MID(#REF!,15,3)*1,2),"男","女"),#N/A)</f>
        <v>#REF!</v>
      </c>
      <c r="F6" s="20" t="s">
        <v>13</v>
      </c>
      <c r="G6" s="27" t="s">
        <v>14</v>
      </c>
      <c r="H6" s="21">
        <v>20230603</v>
      </c>
      <c r="I6" s="20">
        <v>10</v>
      </c>
    </row>
    <row r="7" s="2" customFormat="1" ht="22.5" hidden="1" customHeight="1" spans="1:9">
      <c r="A7" s="20">
        <v>4</v>
      </c>
      <c r="B7" s="20" t="s">
        <v>21</v>
      </c>
      <c r="C7" s="20" t="s">
        <v>22</v>
      </c>
      <c r="D7" s="20" t="s">
        <v>23</v>
      </c>
      <c r="E7" s="20" t="s">
        <v>24</v>
      </c>
      <c r="F7" s="20" t="s">
        <v>25</v>
      </c>
      <c r="G7" s="27" t="s">
        <v>26</v>
      </c>
      <c r="H7" s="21">
        <v>20230614</v>
      </c>
      <c r="I7" s="20">
        <v>30</v>
      </c>
    </row>
    <row r="8" s="2" customFormat="1" ht="22.5" hidden="1" customHeight="1" spans="1:9">
      <c r="A8" s="20">
        <v>5</v>
      </c>
      <c r="B8" s="20" t="s">
        <v>21</v>
      </c>
      <c r="C8" s="21" t="s">
        <v>22</v>
      </c>
      <c r="D8" s="20" t="s">
        <v>27</v>
      </c>
      <c r="E8" s="20" t="e">
        <f>IF(OR(LEN(#REF!)=15,LEN(#REF!)=18),IF(MOD(MID(#REF!,15,3)*1,2),"男","女"),#N/A)</f>
        <v>#REF!</v>
      </c>
      <c r="F8" s="20" t="s">
        <v>28</v>
      </c>
      <c r="G8" s="27" t="s">
        <v>29</v>
      </c>
      <c r="H8" s="20">
        <v>20230728</v>
      </c>
      <c r="I8" s="20">
        <v>10</v>
      </c>
    </row>
    <row r="9" s="4" customFormat="1" ht="22.5" hidden="1" customHeight="1" spans="1:9">
      <c r="A9" s="20">
        <v>6</v>
      </c>
      <c r="B9" s="20" t="s">
        <v>30</v>
      </c>
      <c r="C9" s="20" t="s">
        <v>31</v>
      </c>
      <c r="D9" s="20" t="s">
        <v>32</v>
      </c>
      <c r="E9" s="20" t="s">
        <v>33</v>
      </c>
      <c r="F9" s="20" t="s">
        <v>25</v>
      </c>
      <c r="G9" s="27" t="s">
        <v>26</v>
      </c>
      <c r="H9" s="21">
        <v>20230614</v>
      </c>
      <c r="I9" s="20">
        <v>30</v>
      </c>
    </row>
    <row r="10" s="2" customFormat="1" ht="22.5" hidden="1" customHeight="1" spans="1:9">
      <c r="A10" s="20">
        <v>7</v>
      </c>
      <c r="B10" s="20" t="s">
        <v>30</v>
      </c>
      <c r="C10" s="21" t="s">
        <v>34</v>
      </c>
      <c r="D10" s="20" t="s">
        <v>35</v>
      </c>
      <c r="E10" s="20" t="e">
        <f>IF(OR(LEN(#REF!)=15,LEN(#REF!)=18),IF(MOD(MID(#REF!,15,3)*1,2),"男","女"),#N/A)</f>
        <v>#REF!</v>
      </c>
      <c r="F10" s="20" t="s">
        <v>28</v>
      </c>
      <c r="G10" s="27" t="s">
        <v>29</v>
      </c>
      <c r="H10" s="20">
        <v>20230728</v>
      </c>
      <c r="I10" s="20">
        <v>10</v>
      </c>
    </row>
    <row r="11" s="2" customFormat="1" ht="54" customHeight="1" spans="1:9">
      <c r="A11" s="22">
        <v>1</v>
      </c>
      <c r="B11" s="22" t="s">
        <v>36</v>
      </c>
      <c r="C11" s="23" t="s">
        <v>37</v>
      </c>
      <c r="D11" s="22" t="s">
        <v>38</v>
      </c>
      <c r="E11" s="22" t="s">
        <v>33</v>
      </c>
      <c r="F11" s="22" t="s">
        <v>39</v>
      </c>
      <c r="G11" s="28" t="s">
        <v>40</v>
      </c>
      <c r="H11" s="29">
        <v>45944</v>
      </c>
      <c r="I11" s="22">
        <v>30</v>
      </c>
    </row>
    <row r="12" s="5" customFormat="1" ht="54" customHeight="1" spans="1:9">
      <c r="A12" s="22">
        <v>2</v>
      </c>
      <c r="B12" s="22" t="s">
        <v>36</v>
      </c>
      <c r="C12" s="22" t="s">
        <v>41</v>
      </c>
      <c r="D12" s="22" t="s">
        <v>42</v>
      </c>
      <c r="E12" s="22" t="s">
        <v>33</v>
      </c>
      <c r="F12" s="22" t="s">
        <v>43</v>
      </c>
      <c r="G12" s="28" t="s">
        <v>44</v>
      </c>
      <c r="H12" s="30">
        <v>45974</v>
      </c>
      <c r="I12" s="22">
        <v>30</v>
      </c>
    </row>
    <row r="13" s="6" customFormat="1" ht="54" customHeight="1" spans="1:9">
      <c r="A13" s="22">
        <v>3</v>
      </c>
      <c r="B13" s="22" t="s">
        <v>36</v>
      </c>
      <c r="C13" s="22" t="s">
        <v>41</v>
      </c>
      <c r="D13" s="22" t="s">
        <v>45</v>
      </c>
      <c r="E13" s="22" t="s">
        <v>24</v>
      </c>
      <c r="F13" s="22" t="s">
        <v>43</v>
      </c>
      <c r="G13" s="28" t="s">
        <v>44</v>
      </c>
      <c r="H13" s="30">
        <v>45974</v>
      </c>
      <c r="I13" s="22">
        <v>27</v>
      </c>
    </row>
    <row r="14" s="7" customFormat="1" ht="22.5" hidden="1" customHeight="1" spans="1:9">
      <c r="A14" s="20">
        <v>13</v>
      </c>
      <c r="B14" s="20" t="s">
        <v>46</v>
      </c>
      <c r="C14" s="20" t="s">
        <v>47</v>
      </c>
      <c r="D14" s="20" t="s">
        <v>48</v>
      </c>
      <c r="E14" s="20" t="s">
        <v>33</v>
      </c>
      <c r="F14" s="20" t="s">
        <v>25</v>
      </c>
      <c r="G14" s="27" t="s">
        <v>26</v>
      </c>
      <c r="H14" s="21">
        <v>20230614</v>
      </c>
      <c r="I14" s="21">
        <v>30</v>
      </c>
    </row>
    <row r="15" s="7" customFormat="1" ht="22.5" hidden="1" customHeight="1" spans="1:9">
      <c r="A15" s="20">
        <v>14</v>
      </c>
      <c r="B15" s="20" t="s">
        <v>46</v>
      </c>
      <c r="C15" s="21" t="s">
        <v>49</v>
      </c>
      <c r="D15" s="21" t="s">
        <v>50</v>
      </c>
      <c r="E15" s="21" t="s">
        <v>33</v>
      </c>
      <c r="F15" s="21" t="s">
        <v>51</v>
      </c>
      <c r="G15" s="21">
        <v>20230530</v>
      </c>
      <c r="H15" s="21">
        <v>20230618</v>
      </c>
      <c r="I15" s="21">
        <v>20</v>
      </c>
    </row>
    <row r="16" s="7" customFormat="1" ht="22.5" hidden="1" customHeight="1" spans="1:9">
      <c r="A16" s="20">
        <v>15</v>
      </c>
      <c r="B16" s="20" t="s">
        <v>46</v>
      </c>
      <c r="C16" s="21" t="s">
        <v>52</v>
      </c>
      <c r="D16" s="20" t="s">
        <v>53</v>
      </c>
      <c r="E16" s="20" t="e">
        <f>IF(OR(LEN(#REF!)=15,LEN(#REF!)=18),IF(MOD(MID(#REF!,15,3)*1,2),"男","女"),#N/A)</f>
        <v>#REF!</v>
      </c>
      <c r="F16" s="20" t="s">
        <v>28</v>
      </c>
      <c r="G16" s="21">
        <v>20230719</v>
      </c>
      <c r="H16" s="20">
        <v>20230728</v>
      </c>
      <c r="I16" s="20">
        <v>10</v>
      </c>
    </row>
    <row r="17" s="7" customFormat="1" ht="22.5" hidden="1" customHeight="1" spans="1:9">
      <c r="A17" s="20">
        <v>16</v>
      </c>
      <c r="B17" s="20" t="s">
        <v>46</v>
      </c>
      <c r="C17" s="21" t="s">
        <v>54</v>
      </c>
      <c r="D17" s="20" t="s">
        <v>55</v>
      </c>
      <c r="E17" s="20" t="e">
        <f>IF(OR(LEN(#REF!)=15,LEN(#REF!)=18),IF(MOD(MID(#REF!,15,3)*1,2),"男","女"),#N/A)</f>
        <v>#REF!</v>
      </c>
      <c r="F17" s="20" t="s">
        <v>28</v>
      </c>
      <c r="G17" s="21">
        <v>20230719</v>
      </c>
      <c r="H17" s="20">
        <v>20230728</v>
      </c>
      <c r="I17" s="20">
        <v>10</v>
      </c>
    </row>
    <row r="18" s="7" customFormat="1" ht="22.5" hidden="1" customHeight="1" spans="1:9">
      <c r="A18" s="20">
        <v>17</v>
      </c>
      <c r="B18" s="20" t="s">
        <v>46</v>
      </c>
      <c r="C18" s="21" t="s">
        <v>54</v>
      </c>
      <c r="D18" s="20" t="s">
        <v>56</v>
      </c>
      <c r="E18" s="20" t="e">
        <f>IF(OR(LEN(#REF!)=15,LEN(#REF!)=18),IF(MOD(MID(#REF!,15,3)*1,2),"男","女"),#N/A)</f>
        <v>#REF!</v>
      </c>
      <c r="F18" s="20" t="s">
        <v>28</v>
      </c>
      <c r="G18" s="21">
        <v>20230719</v>
      </c>
      <c r="H18" s="20">
        <v>20230728</v>
      </c>
      <c r="I18" s="20">
        <v>10</v>
      </c>
    </row>
    <row r="19" s="7" customFormat="1" ht="22.5" hidden="1" customHeight="1" spans="1:9">
      <c r="A19" s="20">
        <v>18</v>
      </c>
      <c r="B19" s="20" t="s">
        <v>46</v>
      </c>
      <c r="C19" s="21" t="s">
        <v>57</v>
      </c>
      <c r="D19" s="20" t="s">
        <v>58</v>
      </c>
      <c r="E19" s="20" t="e">
        <f>IF(OR(LEN(#REF!)=15,LEN(#REF!)=18),IF(MOD(MID(#REF!,15,3)*1,2),"男","女"),#N/A)</f>
        <v>#REF!</v>
      </c>
      <c r="F19" s="20" t="s">
        <v>28</v>
      </c>
      <c r="G19" s="21">
        <v>20230719</v>
      </c>
      <c r="H19" s="20">
        <v>20230728</v>
      </c>
      <c r="I19" s="20">
        <v>10</v>
      </c>
    </row>
    <row r="20" s="7" customFormat="1" ht="22.5" hidden="1" customHeight="1" spans="1:9">
      <c r="A20" s="20">
        <v>19</v>
      </c>
      <c r="B20" s="20" t="s">
        <v>46</v>
      </c>
      <c r="C20" s="21" t="s">
        <v>59</v>
      </c>
      <c r="D20" s="20" t="s">
        <v>60</v>
      </c>
      <c r="E20" s="20" t="e">
        <f>IF(OR(LEN(#REF!)=15,LEN(#REF!)=18),IF(MOD(MID(#REF!,15,3)*1,2),"男","女"),#N/A)</f>
        <v>#REF!</v>
      </c>
      <c r="F20" s="20" t="s">
        <v>28</v>
      </c>
      <c r="G20" s="21">
        <v>20230719</v>
      </c>
      <c r="H20" s="20">
        <v>20230728</v>
      </c>
      <c r="I20" s="20">
        <v>10</v>
      </c>
    </row>
    <row r="21" s="7" customFormat="1" ht="22.5" hidden="1" customHeight="1" spans="1:9">
      <c r="A21" s="20">
        <v>20</v>
      </c>
      <c r="B21" s="20" t="s">
        <v>46</v>
      </c>
      <c r="C21" s="21" t="s">
        <v>54</v>
      </c>
      <c r="D21" s="20" t="s">
        <v>61</v>
      </c>
      <c r="E21" s="20" t="e">
        <f>IF(OR(LEN(#REF!)=15,LEN(#REF!)=18),IF(MOD(MID(#REF!,15,3)*1,2),"男","女"),#N/A)</f>
        <v>#REF!</v>
      </c>
      <c r="F21" s="20" t="s">
        <v>28</v>
      </c>
      <c r="G21" s="21">
        <v>20230719</v>
      </c>
      <c r="H21" s="20">
        <v>20230728</v>
      </c>
      <c r="I21" s="20">
        <v>10</v>
      </c>
    </row>
    <row r="22" s="8" customFormat="1" ht="22.5" hidden="1" customHeight="1" spans="1:9">
      <c r="A22" s="20">
        <v>21</v>
      </c>
      <c r="B22" s="21" t="s">
        <v>62</v>
      </c>
      <c r="C22" s="21" t="s">
        <v>63</v>
      </c>
      <c r="D22" s="21" t="s">
        <v>64</v>
      </c>
      <c r="E22" s="21" t="s">
        <v>24</v>
      </c>
      <c r="F22" s="31" t="s">
        <v>65</v>
      </c>
      <c r="G22" s="21">
        <v>20230505</v>
      </c>
      <c r="H22" s="21">
        <v>20230603</v>
      </c>
      <c r="I22" s="21">
        <v>30</v>
      </c>
    </row>
    <row r="23" s="9" customFormat="1" ht="22.5" hidden="1" customHeight="1" spans="1:9">
      <c r="A23" s="20">
        <v>22</v>
      </c>
      <c r="B23" s="21" t="s">
        <v>62</v>
      </c>
      <c r="C23" s="21" t="s">
        <v>66</v>
      </c>
      <c r="D23" s="21" t="s">
        <v>67</v>
      </c>
      <c r="E23" s="21" t="s">
        <v>33</v>
      </c>
      <c r="F23" s="31" t="s">
        <v>65</v>
      </c>
      <c r="G23" s="21">
        <v>20230505</v>
      </c>
      <c r="H23" s="21">
        <v>20230603</v>
      </c>
      <c r="I23" s="21">
        <v>30</v>
      </c>
    </row>
    <row r="24" s="9" customFormat="1" ht="22.5" hidden="1" customHeight="1" spans="1:9">
      <c r="A24" s="20">
        <v>23</v>
      </c>
      <c r="B24" s="21" t="s">
        <v>62</v>
      </c>
      <c r="C24" s="21" t="s">
        <v>63</v>
      </c>
      <c r="D24" s="21" t="s">
        <v>68</v>
      </c>
      <c r="E24" s="21" t="s">
        <v>24</v>
      </c>
      <c r="F24" s="31" t="s">
        <v>65</v>
      </c>
      <c r="G24" s="21">
        <v>20230505</v>
      </c>
      <c r="H24" s="21">
        <v>20230603</v>
      </c>
      <c r="I24" s="21">
        <v>30</v>
      </c>
    </row>
    <row r="25" s="10" customFormat="1" ht="22.5" hidden="1" customHeight="1" spans="1:9">
      <c r="A25" s="20">
        <v>24</v>
      </c>
      <c r="B25" s="20" t="s">
        <v>62</v>
      </c>
      <c r="C25" s="20" t="s">
        <v>69</v>
      </c>
      <c r="D25" s="20" t="s">
        <v>70</v>
      </c>
      <c r="E25" s="20" t="e">
        <f>IF(OR(LEN(#REF!)=15,LEN(#REF!)=18),IF(MOD(MID(#REF!,15,3)*1,2),"男","女"),#N/A)</f>
        <v>#REF!</v>
      </c>
      <c r="F25" s="20" t="s">
        <v>17</v>
      </c>
      <c r="G25" s="27" t="s">
        <v>18</v>
      </c>
      <c r="H25" s="20">
        <v>20230803</v>
      </c>
      <c r="I25" s="20">
        <v>10</v>
      </c>
    </row>
    <row r="26" s="10" customFormat="1" ht="22.5" hidden="1" customHeight="1" spans="1:9">
      <c r="A26" s="20">
        <v>25</v>
      </c>
      <c r="B26" s="20" t="s">
        <v>62</v>
      </c>
      <c r="C26" s="20" t="s">
        <v>71</v>
      </c>
      <c r="D26" s="24" t="s">
        <v>72</v>
      </c>
      <c r="E26" s="20" t="e">
        <f>IF(OR(LEN(#REF!)=15,LEN(#REF!)=18),IF(MOD(MID(#REF!,15,3)*1,2),"男","女"),#N/A)</f>
        <v>#REF!</v>
      </c>
      <c r="F26" s="20" t="s">
        <v>73</v>
      </c>
      <c r="G26" s="27" t="s">
        <v>74</v>
      </c>
      <c r="H26" s="20">
        <v>20230822</v>
      </c>
      <c r="I26" s="20">
        <v>10</v>
      </c>
    </row>
    <row r="27" s="4" customFormat="1" ht="22.5" hidden="1" customHeight="1" spans="1:9">
      <c r="A27" s="20">
        <v>26</v>
      </c>
      <c r="B27" s="20" t="s">
        <v>75</v>
      </c>
      <c r="C27" s="20" t="s">
        <v>76</v>
      </c>
      <c r="D27" s="20" t="s">
        <v>77</v>
      </c>
      <c r="E27" s="20" t="e">
        <f>IF(OR(LEN(#REF!)=15,LEN(#REF!)=18),IF(MOD(MID(#REF!,15,3)*1,2),"男","女"),#N/A)</f>
        <v>#REF!</v>
      </c>
      <c r="F27" s="20" t="s">
        <v>78</v>
      </c>
      <c r="G27" s="27" t="s">
        <v>79</v>
      </c>
      <c r="H27" s="20">
        <v>20230715</v>
      </c>
      <c r="I27" s="20">
        <v>10</v>
      </c>
    </row>
    <row r="28" s="4" customFormat="1" ht="22.5" hidden="1" customHeight="1" spans="1:9">
      <c r="A28" s="20">
        <v>27</v>
      </c>
      <c r="B28" s="20" t="s">
        <v>75</v>
      </c>
      <c r="C28" s="21" t="s">
        <v>80</v>
      </c>
      <c r="D28" s="21" t="s">
        <v>81</v>
      </c>
      <c r="E28" s="20" t="e">
        <f>IF(OR(LEN(#REF!)=15,LEN(#REF!)=18),IF(MOD(MID(#REF!,15,3)*1,2),"男","女"),#N/A)</f>
        <v>#REF!</v>
      </c>
      <c r="F28" s="20" t="s">
        <v>78</v>
      </c>
      <c r="G28" s="27" t="s">
        <v>79</v>
      </c>
      <c r="H28" s="20">
        <v>20230715</v>
      </c>
      <c r="I28" s="20">
        <v>10</v>
      </c>
    </row>
    <row r="29" s="4" customFormat="1" ht="22.5" hidden="1" customHeight="1" spans="1:9">
      <c r="A29" s="20">
        <v>28</v>
      </c>
      <c r="B29" s="20" t="s">
        <v>75</v>
      </c>
      <c r="C29" s="21" t="s">
        <v>82</v>
      </c>
      <c r="D29" s="21" t="s">
        <v>83</v>
      </c>
      <c r="E29" s="20" t="e">
        <f>IF(OR(LEN(#REF!)=15,LEN(#REF!)=18),IF(MOD(MID(#REF!,15,3)*1,2),"男","女"),#N/A)</f>
        <v>#REF!</v>
      </c>
      <c r="F29" s="20" t="s">
        <v>78</v>
      </c>
      <c r="G29" s="27" t="s">
        <v>79</v>
      </c>
      <c r="H29" s="20">
        <v>20230715</v>
      </c>
      <c r="I29" s="20">
        <v>10</v>
      </c>
    </row>
    <row r="30" s="4" customFormat="1" ht="22.5" hidden="1" customHeight="1" spans="1:9">
      <c r="A30" s="20">
        <v>29</v>
      </c>
      <c r="B30" s="20" t="s">
        <v>75</v>
      </c>
      <c r="C30" s="21" t="s">
        <v>84</v>
      </c>
      <c r="D30" s="21" t="s">
        <v>85</v>
      </c>
      <c r="E30" s="20" t="e">
        <f>IF(OR(LEN(#REF!)=15,LEN(#REF!)=18),IF(MOD(MID(#REF!,15,3)*1,2),"男","女"),#N/A)</f>
        <v>#REF!</v>
      </c>
      <c r="F30" s="20" t="s">
        <v>78</v>
      </c>
      <c r="G30" s="27" t="s">
        <v>79</v>
      </c>
      <c r="H30" s="20">
        <v>20230715</v>
      </c>
      <c r="I30" s="20">
        <v>10</v>
      </c>
    </row>
    <row r="31" s="4" customFormat="1" ht="22.5" hidden="1" customHeight="1" spans="1:9">
      <c r="A31" s="20">
        <v>30</v>
      </c>
      <c r="B31" s="20" t="s">
        <v>75</v>
      </c>
      <c r="C31" s="21" t="s">
        <v>86</v>
      </c>
      <c r="D31" s="21" t="s">
        <v>87</v>
      </c>
      <c r="E31" s="20" t="e">
        <f>IF(OR(LEN(#REF!)=15,LEN(#REF!)=18),IF(MOD(MID(#REF!,15,3)*1,2),"男","女"),#N/A)</f>
        <v>#REF!</v>
      </c>
      <c r="F31" s="20" t="s">
        <v>78</v>
      </c>
      <c r="G31" s="27" t="s">
        <v>79</v>
      </c>
      <c r="H31" s="20">
        <v>20230715</v>
      </c>
      <c r="I31" s="20">
        <v>10</v>
      </c>
    </row>
    <row r="32" s="4" customFormat="1" ht="22.5" hidden="1" customHeight="1" spans="1:9">
      <c r="A32" s="20">
        <v>31</v>
      </c>
      <c r="B32" s="20" t="s">
        <v>75</v>
      </c>
      <c r="C32" s="21" t="s">
        <v>88</v>
      </c>
      <c r="D32" s="21" t="s">
        <v>89</v>
      </c>
      <c r="E32" s="20" t="e">
        <f>IF(OR(LEN(#REF!)=15,LEN(#REF!)=18),IF(MOD(MID(#REF!,15,3)*1,2),"男","女"),#N/A)</f>
        <v>#REF!</v>
      </c>
      <c r="F32" s="20" t="s">
        <v>78</v>
      </c>
      <c r="G32" s="27" t="s">
        <v>79</v>
      </c>
      <c r="H32" s="20">
        <v>20230715</v>
      </c>
      <c r="I32" s="20">
        <v>10</v>
      </c>
    </row>
    <row r="33" s="4" customFormat="1" ht="22.5" hidden="1" customHeight="1" spans="1:9">
      <c r="A33" s="20">
        <v>32</v>
      </c>
      <c r="B33" s="20" t="s">
        <v>75</v>
      </c>
      <c r="C33" s="21" t="s">
        <v>76</v>
      </c>
      <c r="D33" s="21" t="s">
        <v>90</v>
      </c>
      <c r="E33" s="20" t="e">
        <f>IF(OR(LEN(#REF!)=15,LEN(#REF!)=18),IF(MOD(MID(#REF!,15,3)*1,2),"男","女"),#N/A)</f>
        <v>#REF!</v>
      </c>
      <c r="F33" s="20" t="s">
        <v>78</v>
      </c>
      <c r="G33" s="27" t="s">
        <v>79</v>
      </c>
      <c r="H33" s="20">
        <v>20230715</v>
      </c>
      <c r="I33" s="20">
        <v>10</v>
      </c>
    </row>
    <row r="34" s="4" customFormat="1" ht="22.5" hidden="1" customHeight="1" spans="1:9">
      <c r="A34" s="20">
        <v>33</v>
      </c>
      <c r="B34" s="20" t="s">
        <v>75</v>
      </c>
      <c r="C34" s="21" t="s">
        <v>76</v>
      </c>
      <c r="D34" s="25" t="s">
        <v>91</v>
      </c>
      <c r="E34" s="20" t="e">
        <f>IF(OR(LEN(#REF!)=15,LEN(#REF!)=18),IF(MOD(MID(#REF!,15,3)*1,2),"男","女"),#N/A)</f>
        <v>#REF!</v>
      </c>
      <c r="F34" s="20" t="s">
        <v>92</v>
      </c>
      <c r="G34" s="27" t="s">
        <v>93</v>
      </c>
      <c r="H34" s="20">
        <v>20230810</v>
      </c>
      <c r="I34" s="20">
        <v>10</v>
      </c>
    </row>
    <row r="35" s="4" customFormat="1" ht="22.5" hidden="1" customHeight="1" spans="1:9">
      <c r="A35" s="20">
        <v>34</v>
      </c>
      <c r="B35" s="20" t="s">
        <v>94</v>
      </c>
      <c r="C35" s="21" t="s">
        <v>95</v>
      </c>
      <c r="D35" s="21" t="s">
        <v>96</v>
      </c>
      <c r="E35" s="21" t="s">
        <v>33</v>
      </c>
      <c r="F35" s="20" t="s">
        <v>13</v>
      </c>
      <c r="G35" s="27" t="s">
        <v>14</v>
      </c>
      <c r="H35" s="21">
        <v>20230603</v>
      </c>
      <c r="I35" s="20">
        <v>10</v>
      </c>
    </row>
    <row r="36" s="4" customFormat="1" ht="22.5" hidden="1" customHeight="1" spans="1:9">
      <c r="A36" s="20">
        <v>35</v>
      </c>
      <c r="B36" s="20" t="s">
        <v>94</v>
      </c>
      <c r="C36" s="21" t="s">
        <v>97</v>
      </c>
      <c r="D36" s="21" t="s">
        <v>98</v>
      </c>
      <c r="E36" s="20" t="e">
        <f>IF(OR(LEN(#REF!)=15,LEN(#REF!)=18),IF(MOD(MID(#REF!,15,3)*1,2),"男","女"),#N/A)</f>
        <v>#REF!</v>
      </c>
      <c r="F36" s="20" t="s">
        <v>99</v>
      </c>
      <c r="G36" s="27" t="s">
        <v>100</v>
      </c>
      <c r="H36" s="20">
        <v>20230705</v>
      </c>
      <c r="I36" s="20">
        <v>10</v>
      </c>
    </row>
    <row r="37" s="4" customFormat="1" ht="22.5" hidden="1" customHeight="1" spans="1:9">
      <c r="A37" s="20">
        <v>36</v>
      </c>
      <c r="B37" s="20" t="s">
        <v>94</v>
      </c>
      <c r="C37" s="21" t="s">
        <v>97</v>
      </c>
      <c r="D37" s="21" t="s">
        <v>101</v>
      </c>
      <c r="E37" s="20" t="e">
        <f>IF(OR(LEN(#REF!)=15,LEN(#REF!)=18),IF(MOD(MID(#REF!,15,3)*1,2),"男","女"),#N/A)</f>
        <v>#REF!</v>
      </c>
      <c r="F37" s="20" t="s">
        <v>99</v>
      </c>
      <c r="G37" s="27" t="s">
        <v>100</v>
      </c>
      <c r="H37" s="20">
        <v>20230705</v>
      </c>
      <c r="I37" s="20">
        <v>10</v>
      </c>
    </row>
    <row r="38" s="4" customFormat="1" ht="22.5" hidden="1" customHeight="1" spans="1:9">
      <c r="A38" s="20">
        <v>37</v>
      </c>
      <c r="B38" s="20" t="s">
        <v>94</v>
      </c>
      <c r="C38" s="21" t="s">
        <v>102</v>
      </c>
      <c r="D38" s="21" t="s">
        <v>103</v>
      </c>
      <c r="E38" s="20" t="e">
        <f>IF(OR(LEN(#REF!)=15,LEN(#REF!)=18),IF(MOD(MID(#REF!,15,3)*1,2),"男","女"),#N/A)</f>
        <v>#REF!</v>
      </c>
      <c r="F38" s="20" t="s">
        <v>104</v>
      </c>
      <c r="G38" s="27" t="s">
        <v>105</v>
      </c>
      <c r="H38" s="20">
        <v>20230727</v>
      </c>
      <c r="I38" s="20">
        <v>30</v>
      </c>
    </row>
    <row r="39" s="4" customFormat="1" ht="22.5" hidden="1" customHeight="1" spans="1:9">
      <c r="A39" s="20">
        <v>38</v>
      </c>
      <c r="B39" s="20" t="s">
        <v>94</v>
      </c>
      <c r="C39" s="21" t="s">
        <v>106</v>
      </c>
      <c r="D39" s="20" t="s">
        <v>107</v>
      </c>
      <c r="E39" s="20" t="e">
        <f>IF(OR(LEN(#REF!)=15,LEN(#REF!)=18),IF(MOD(MID(#REF!,15,3)*1,2),"男","女"),#N/A)</f>
        <v>#REF!</v>
      </c>
      <c r="F39" s="20" t="s">
        <v>28</v>
      </c>
      <c r="G39" s="27" t="s">
        <v>29</v>
      </c>
      <c r="H39" s="20">
        <v>20230728</v>
      </c>
      <c r="I39" s="20">
        <v>10</v>
      </c>
    </row>
    <row r="40" s="4" customFormat="1" ht="22.5" hidden="1" customHeight="1" spans="1:9">
      <c r="A40" s="20">
        <v>39</v>
      </c>
      <c r="B40" s="20" t="s">
        <v>94</v>
      </c>
      <c r="C40" s="21" t="s">
        <v>97</v>
      </c>
      <c r="D40" s="20" t="s">
        <v>108</v>
      </c>
      <c r="E40" s="20" t="e">
        <f>IF(OR(LEN(#REF!)=15,LEN(#REF!)=18),IF(MOD(MID(#REF!,15,3)*1,2),"男","女"),#N/A)</f>
        <v>#REF!</v>
      </c>
      <c r="F40" s="20" t="s">
        <v>28</v>
      </c>
      <c r="G40" s="27" t="s">
        <v>29</v>
      </c>
      <c r="H40" s="20">
        <v>20230728</v>
      </c>
      <c r="I40" s="20">
        <v>10</v>
      </c>
    </row>
    <row r="41" s="4" customFormat="1" ht="22.5" hidden="1" customHeight="1" spans="1:9">
      <c r="A41" s="20">
        <v>40</v>
      </c>
      <c r="B41" s="20" t="s">
        <v>94</v>
      </c>
      <c r="C41" s="21" t="s">
        <v>19</v>
      </c>
      <c r="D41" s="20" t="s">
        <v>109</v>
      </c>
      <c r="E41" s="20" t="e">
        <f>IF(OR(LEN(#REF!)=15,LEN(#REF!)=18),IF(MOD(MID(#REF!,15,3)*1,2),"男","女"),#N/A)</f>
        <v>#REF!</v>
      </c>
      <c r="F41" s="20" t="s">
        <v>28</v>
      </c>
      <c r="G41" s="27" t="s">
        <v>29</v>
      </c>
      <c r="H41" s="20">
        <v>20230728</v>
      </c>
      <c r="I41" s="20">
        <v>10</v>
      </c>
    </row>
    <row r="42" s="4" customFormat="1" ht="22.5" hidden="1" customHeight="1" spans="1:9">
      <c r="A42" s="20">
        <v>41</v>
      </c>
      <c r="B42" s="20" t="s">
        <v>94</v>
      </c>
      <c r="C42" s="21" t="s">
        <v>110</v>
      </c>
      <c r="D42" s="20" t="s">
        <v>111</v>
      </c>
      <c r="E42" s="20" t="e">
        <f>IF(OR(LEN(#REF!)=15,LEN(#REF!)=18),IF(MOD(MID(#REF!,15,3)*1,2),"男","女"),#N/A)</f>
        <v>#REF!</v>
      </c>
      <c r="F42" s="20" t="s">
        <v>28</v>
      </c>
      <c r="G42" s="27" t="s">
        <v>29</v>
      </c>
      <c r="H42" s="20">
        <v>20230728</v>
      </c>
      <c r="I42" s="20">
        <v>10</v>
      </c>
    </row>
    <row r="43" s="10" customFormat="1" ht="22.5" hidden="1" customHeight="1" spans="1:9">
      <c r="A43" s="20">
        <v>42</v>
      </c>
      <c r="B43" s="20" t="s">
        <v>94</v>
      </c>
      <c r="C43" s="20" t="s">
        <v>112</v>
      </c>
      <c r="D43" s="20" t="s">
        <v>113</v>
      </c>
      <c r="E43" s="20" t="e">
        <f>IF(OR(LEN(#REF!)=15,LEN(#REF!)=18),IF(MOD(MID(#REF!,15,3)*1,2),"男","女"),#N/A)</f>
        <v>#REF!</v>
      </c>
      <c r="F43" s="20" t="s">
        <v>17</v>
      </c>
      <c r="G43" s="27" t="s">
        <v>18</v>
      </c>
      <c r="H43" s="20">
        <v>20230803</v>
      </c>
      <c r="I43" s="20">
        <v>10</v>
      </c>
    </row>
    <row r="44" s="10" customFormat="1" ht="22.5" hidden="1" customHeight="1" spans="1:9">
      <c r="A44" s="20">
        <v>43</v>
      </c>
      <c r="B44" s="20" t="s">
        <v>94</v>
      </c>
      <c r="C44" s="20" t="s">
        <v>112</v>
      </c>
      <c r="D44" s="20" t="s">
        <v>114</v>
      </c>
      <c r="E44" s="20" t="e">
        <f>IF(OR(LEN(#REF!)=15,LEN(#REF!)=18),IF(MOD(MID(#REF!,15,3)*1,2),"男","女"),#N/A)</f>
        <v>#REF!</v>
      </c>
      <c r="F44" s="20" t="s">
        <v>17</v>
      </c>
      <c r="G44" s="27" t="s">
        <v>18</v>
      </c>
      <c r="H44" s="20">
        <v>20230803</v>
      </c>
      <c r="I44" s="20">
        <v>10</v>
      </c>
    </row>
    <row r="45" s="10" customFormat="1" ht="22.5" hidden="1" customHeight="1" spans="1:9">
      <c r="A45" s="20">
        <v>44</v>
      </c>
      <c r="B45" s="20" t="s">
        <v>94</v>
      </c>
      <c r="C45" s="20" t="s">
        <v>115</v>
      </c>
      <c r="D45" s="20" t="s">
        <v>116</v>
      </c>
      <c r="E45" s="20" t="e">
        <f>IF(OR(LEN(#REF!)=15,LEN(#REF!)=18),IF(MOD(MID(#REF!,15,3)*1,2),"男","女"),#N/A)</f>
        <v>#REF!</v>
      </c>
      <c r="F45" s="20" t="s">
        <v>17</v>
      </c>
      <c r="G45" s="27" t="s">
        <v>18</v>
      </c>
      <c r="H45" s="20">
        <v>20230803</v>
      </c>
      <c r="I45" s="20">
        <v>10</v>
      </c>
    </row>
    <row r="46" s="10" customFormat="1" ht="22.5" hidden="1" customHeight="1" spans="1:9">
      <c r="A46" s="20">
        <v>45</v>
      </c>
      <c r="B46" s="20" t="s">
        <v>94</v>
      </c>
      <c r="C46" s="20" t="s">
        <v>117</v>
      </c>
      <c r="D46" s="20" t="s">
        <v>118</v>
      </c>
      <c r="E46" s="20" t="e">
        <f>IF(OR(LEN(#REF!)=15,LEN(#REF!)=18),IF(MOD(MID(#REF!,15,3)*1,2),"男","女"),#N/A)</f>
        <v>#REF!</v>
      </c>
      <c r="F46" s="20" t="s">
        <v>17</v>
      </c>
      <c r="G46" s="27" t="s">
        <v>18</v>
      </c>
      <c r="H46" s="20">
        <v>20230803</v>
      </c>
      <c r="I46" s="20">
        <v>10</v>
      </c>
    </row>
    <row r="47" s="10" customFormat="1" ht="22.5" hidden="1" customHeight="1" spans="1:9">
      <c r="A47" s="20">
        <v>46</v>
      </c>
      <c r="B47" s="20" t="s">
        <v>119</v>
      </c>
      <c r="C47" s="20" t="s">
        <v>120</v>
      </c>
      <c r="D47" s="20" t="s">
        <v>121</v>
      </c>
      <c r="E47" s="20" t="e">
        <f>IF(OR(LEN(#REF!)=15,LEN(#REF!)=18),IF(MOD(MID(#REF!,15,3)*1,2),"男","女"),#N/A)</f>
        <v>#REF!</v>
      </c>
      <c r="F47" s="20" t="s">
        <v>17</v>
      </c>
      <c r="G47" s="27" t="s">
        <v>18</v>
      </c>
      <c r="H47" s="20">
        <v>20230803</v>
      </c>
      <c r="I47" s="20">
        <v>9.5</v>
      </c>
    </row>
    <row r="48" s="10" customFormat="1" ht="22.5" hidden="1" customHeight="1" spans="1:9">
      <c r="A48" s="20">
        <v>47</v>
      </c>
      <c r="B48" s="20" t="s">
        <v>119</v>
      </c>
      <c r="C48" s="20" t="s">
        <v>122</v>
      </c>
      <c r="D48" s="20" t="s">
        <v>123</v>
      </c>
      <c r="E48" s="20" t="e">
        <f>IF(OR(LEN(#REF!)=15,LEN(#REF!)=18),IF(MOD(MID(#REF!,15,3)*1,2),"男","女"),#N/A)</f>
        <v>#REF!</v>
      </c>
      <c r="F48" s="20" t="s">
        <v>17</v>
      </c>
      <c r="G48" s="27" t="s">
        <v>18</v>
      </c>
      <c r="H48" s="20">
        <v>20230803</v>
      </c>
      <c r="I48" s="20">
        <v>10</v>
      </c>
    </row>
    <row r="49" s="4" customFormat="1" ht="22.5" hidden="1" customHeight="1" spans="1:9">
      <c r="A49" s="20">
        <v>48</v>
      </c>
      <c r="B49" s="20" t="s">
        <v>124</v>
      </c>
      <c r="C49" s="21" t="s">
        <v>125</v>
      </c>
      <c r="D49" s="21" t="s">
        <v>126</v>
      </c>
      <c r="E49" s="21" t="s">
        <v>24</v>
      </c>
      <c r="F49" s="20" t="s">
        <v>13</v>
      </c>
      <c r="G49" s="27" t="s">
        <v>14</v>
      </c>
      <c r="H49" s="21">
        <v>20230603</v>
      </c>
      <c r="I49" s="20">
        <v>10</v>
      </c>
    </row>
    <row r="50" s="4" customFormat="1" ht="22.5" hidden="1" customHeight="1" spans="1:9">
      <c r="A50" s="20">
        <v>49</v>
      </c>
      <c r="B50" s="20" t="s">
        <v>127</v>
      </c>
      <c r="C50" s="21" t="s">
        <v>128</v>
      </c>
      <c r="D50" s="21" t="s">
        <v>129</v>
      </c>
      <c r="E50" s="20" t="e">
        <f>IF(OR(LEN(#REF!)=15,LEN(#REF!)=18),IF(MOD(MID(#REF!,15,3)*1,2),"男","女"),#N/A)</f>
        <v>#REF!</v>
      </c>
      <c r="F50" s="20" t="s">
        <v>78</v>
      </c>
      <c r="G50" s="27" t="s">
        <v>79</v>
      </c>
      <c r="H50" s="20">
        <v>20230715</v>
      </c>
      <c r="I50" s="20">
        <v>10</v>
      </c>
    </row>
    <row r="51" s="4" customFormat="1" ht="22.5" hidden="1" customHeight="1" spans="1:9">
      <c r="A51" s="20">
        <v>50</v>
      </c>
      <c r="B51" s="20" t="s">
        <v>127</v>
      </c>
      <c r="C51" s="21" t="s">
        <v>130</v>
      </c>
      <c r="D51" s="21" t="s">
        <v>131</v>
      </c>
      <c r="E51" s="20" t="e">
        <f>IF(OR(LEN(#REF!)=15,LEN(#REF!)=18),IF(MOD(MID(#REF!,15,3)*1,2),"男","女"),#N/A)</f>
        <v>#REF!</v>
      </c>
      <c r="F51" s="20" t="s">
        <v>78</v>
      </c>
      <c r="G51" s="27" t="s">
        <v>79</v>
      </c>
      <c r="H51" s="20">
        <v>20230715</v>
      </c>
      <c r="I51" s="20">
        <v>10</v>
      </c>
    </row>
    <row r="52" s="4" customFormat="1" ht="22.5" hidden="1" customHeight="1" spans="1:9">
      <c r="A52" s="20">
        <v>51</v>
      </c>
      <c r="B52" s="20" t="s">
        <v>127</v>
      </c>
      <c r="C52" s="21" t="s">
        <v>130</v>
      </c>
      <c r="D52" s="21" t="s">
        <v>132</v>
      </c>
      <c r="E52" s="20" t="e">
        <f>IF(OR(LEN(#REF!)=15,LEN(#REF!)=18),IF(MOD(MID(#REF!,15,3)*1,2),"男","女"),#N/A)</f>
        <v>#REF!</v>
      </c>
      <c r="F52" s="20" t="s">
        <v>78</v>
      </c>
      <c r="G52" s="27" t="s">
        <v>79</v>
      </c>
      <c r="H52" s="20">
        <v>20230715</v>
      </c>
      <c r="I52" s="20">
        <v>10</v>
      </c>
    </row>
    <row r="53" s="4" customFormat="1" ht="22.5" hidden="1" customHeight="1" spans="1:9">
      <c r="A53" s="20">
        <v>52</v>
      </c>
      <c r="B53" s="20" t="s">
        <v>127</v>
      </c>
      <c r="C53" s="21" t="s">
        <v>130</v>
      </c>
      <c r="D53" s="21" t="s">
        <v>133</v>
      </c>
      <c r="E53" s="20" t="e">
        <f>IF(OR(LEN(#REF!)=15,LEN(#REF!)=18),IF(MOD(MID(#REF!,15,3)*1,2),"男","女"),#N/A)</f>
        <v>#REF!</v>
      </c>
      <c r="F53" s="20" t="s">
        <v>78</v>
      </c>
      <c r="G53" s="27" t="s">
        <v>79</v>
      </c>
      <c r="H53" s="20">
        <v>20230715</v>
      </c>
      <c r="I53" s="20">
        <v>10</v>
      </c>
    </row>
    <row r="54" s="4" customFormat="1" ht="22.5" hidden="1" customHeight="1" spans="1:9">
      <c r="A54" s="20">
        <v>53</v>
      </c>
      <c r="B54" s="20" t="s">
        <v>127</v>
      </c>
      <c r="C54" s="21" t="s">
        <v>130</v>
      </c>
      <c r="D54" s="21" t="s">
        <v>134</v>
      </c>
      <c r="E54" s="20" t="e">
        <f>IF(OR(LEN(#REF!)=15,LEN(#REF!)=18),IF(MOD(MID(#REF!,15,3)*1,2),"男","女"),#N/A)</f>
        <v>#REF!</v>
      </c>
      <c r="F54" s="20" t="s">
        <v>78</v>
      </c>
      <c r="G54" s="27" t="s">
        <v>79</v>
      </c>
      <c r="H54" s="20">
        <v>20230715</v>
      </c>
      <c r="I54" s="20">
        <v>10</v>
      </c>
    </row>
    <row r="55" s="4" customFormat="1" ht="22.5" hidden="1" customHeight="1" spans="1:9">
      <c r="A55" s="20">
        <v>54</v>
      </c>
      <c r="B55" s="21" t="s">
        <v>135</v>
      </c>
      <c r="C55" s="21" t="s">
        <v>136</v>
      </c>
      <c r="D55" s="21" t="s">
        <v>137</v>
      </c>
      <c r="E55" s="21" t="s">
        <v>33</v>
      </c>
      <c r="F55" s="20" t="s">
        <v>25</v>
      </c>
      <c r="G55" s="27" t="s">
        <v>26</v>
      </c>
      <c r="H55" s="21">
        <v>20230614</v>
      </c>
      <c r="I55" s="21">
        <v>30</v>
      </c>
    </row>
    <row r="56" s="4" customFormat="1" ht="22.5" hidden="1" customHeight="1" spans="1:9">
      <c r="A56" s="20">
        <v>55</v>
      </c>
      <c r="B56" s="21" t="s">
        <v>135</v>
      </c>
      <c r="C56" s="21" t="s">
        <v>138</v>
      </c>
      <c r="D56" s="21" t="s">
        <v>139</v>
      </c>
      <c r="E56" s="21" t="s">
        <v>33</v>
      </c>
      <c r="F56" s="20" t="s">
        <v>25</v>
      </c>
      <c r="G56" s="27" t="s">
        <v>26</v>
      </c>
      <c r="H56" s="21">
        <v>20230614</v>
      </c>
      <c r="I56" s="21">
        <v>29.5</v>
      </c>
    </row>
    <row r="57" s="4" customFormat="1" ht="22.5" hidden="1" customHeight="1" spans="1:9">
      <c r="A57" s="20">
        <v>56</v>
      </c>
      <c r="B57" s="21" t="s">
        <v>135</v>
      </c>
      <c r="C57" s="21" t="s">
        <v>140</v>
      </c>
      <c r="D57" s="21" t="s">
        <v>141</v>
      </c>
      <c r="E57" s="21" t="s">
        <v>33</v>
      </c>
      <c r="F57" s="20" t="s">
        <v>25</v>
      </c>
      <c r="G57" s="27" t="s">
        <v>26</v>
      </c>
      <c r="H57" s="21">
        <v>20230614</v>
      </c>
      <c r="I57" s="21">
        <v>30</v>
      </c>
    </row>
    <row r="58" s="4" customFormat="1" ht="22.5" hidden="1" customHeight="1" spans="1:9">
      <c r="A58" s="20">
        <v>57</v>
      </c>
      <c r="B58" s="20" t="s">
        <v>135</v>
      </c>
      <c r="C58" s="21" t="s">
        <v>142</v>
      </c>
      <c r="D58" s="21" t="s">
        <v>143</v>
      </c>
      <c r="E58" s="21" t="s">
        <v>24</v>
      </c>
      <c r="F58" s="20" t="s">
        <v>13</v>
      </c>
      <c r="G58" s="27" t="s">
        <v>14</v>
      </c>
      <c r="H58" s="21">
        <v>20230603</v>
      </c>
      <c r="I58" s="20">
        <v>10</v>
      </c>
    </row>
    <row r="59" s="4" customFormat="1" ht="22.5" hidden="1" customHeight="1" spans="1:9">
      <c r="A59" s="20">
        <v>58</v>
      </c>
      <c r="B59" s="20" t="s">
        <v>135</v>
      </c>
      <c r="C59" s="21" t="s">
        <v>144</v>
      </c>
      <c r="D59" s="21" t="s">
        <v>145</v>
      </c>
      <c r="E59" s="21" t="s">
        <v>33</v>
      </c>
      <c r="F59" s="20" t="s">
        <v>13</v>
      </c>
      <c r="G59" s="27" t="s">
        <v>14</v>
      </c>
      <c r="H59" s="21">
        <v>20230603</v>
      </c>
      <c r="I59" s="20">
        <v>10</v>
      </c>
    </row>
    <row r="60" s="10" customFormat="1" ht="22.5" hidden="1" customHeight="1" spans="1:9">
      <c r="A60" s="20">
        <v>59</v>
      </c>
      <c r="B60" s="20" t="s">
        <v>135</v>
      </c>
      <c r="C60" s="20" t="s">
        <v>144</v>
      </c>
      <c r="D60" s="20" t="s">
        <v>146</v>
      </c>
      <c r="E60" s="20" t="e">
        <f>IF(OR(LEN(#REF!)=15,LEN(#REF!)=18),IF(MOD(MID(#REF!,15,3)*1,2),"男","女"),#N/A)</f>
        <v>#REF!</v>
      </c>
      <c r="F60" s="20" t="s">
        <v>17</v>
      </c>
      <c r="G60" s="27" t="s">
        <v>18</v>
      </c>
      <c r="H60" s="20">
        <v>20230803</v>
      </c>
      <c r="I60" s="20">
        <v>10</v>
      </c>
    </row>
    <row r="61" s="4" customFormat="1" ht="22.5" hidden="1" customHeight="1" spans="1:9">
      <c r="A61" s="20">
        <v>60</v>
      </c>
      <c r="B61" s="20" t="s">
        <v>147</v>
      </c>
      <c r="C61" s="20" t="s">
        <v>148</v>
      </c>
      <c r="D61" s="21" t="s">
        <v>149</v>
      </c>
      <c r="E61" s="21" t="s">
        <v>33</v>
      </c>
      <c r="F61" s="20" t="s">
        <v>25</v>
      </c>
      <c r="G61" s="27" t="s">
        <v>26</v>
      </c>
      <c r="H61" s="21">
        <v>20230614</v>
      </c>
      <c r="I61" s="21">
        <v>30</v>
      </c>
    </row>
    <row r="62" s="11" customFormat="1" ht="22.5" hidden="1" customHeight="1" spans="1:9">
      <c r="A62" s="20">
        <v>61</v>
      </c>
      <c r="B62" s="21" t="s">
        <v>147</v>
      </c>
      <c r="C62" s="21" t="s">
        <v>150</v>
      </c>
      <c r="D62" s="21" t="s">
        <v>151</v>
      </c>
      <c r="E62" s="21" t="s">
        <v>33</v>
      </c>
      <c r="F62" s="20" t="s">
        <v>25</v>
      </c>
      <c r="G62" s="27" t="s">
        <v>26</v>
      </c>
      <c r="H62" s="21">
        <v>20230614</v>
      </c>
      <c r="I62" s="21">
        <v>30</v>
      </c>
    </row>
    <row r="63" s="4" customFormat="1" ht="22.5" hidden="1" customHeight="1" spans="1:9">
      <c r="A63" s="20">
        <v>62</v>
      </c>
      <c r="B63" s="21" t="s">
        <v>147</v>
      </c>
      <c r="C63" s="21" t="s">
        <v>152</v>
      </c>
      <c r="D63" s="21" t="s">
        <v>153</v>
      </c>
      <c r="E63" s="21" t="s">
        <v>24</v>
      </c>
      <c r="F63" s="20" t="s">
        <v>13</v>
      </c>
      <c r="G63" s="27" t="s">
        <v>14</v>
      </c>
      <c r="H63" s="21">
        <v>20230603</v>
      </c>
      <c r="I63" s="20">
        <v>10</v>
      </c>
    </row>
    <row r="64" s="11" customFormat="1" ht="22.5" hidden="1" customHeight="1" spans="1:9">
      <c r="A64" s="20">
        <v>63</v>
      </c>
      <c r="B64" s="20" t="s">
        <v>147</v>
      </c>
      <c r="C64" s="21" t="s">
        <v>154</v>
      </c>
      <c r="D64" s="21" t="s">
        <v>155</v>
      </c>
      <c r="E64" s="21" t="s">
        <v>24</v>
      </c>
      <c r="F64" s="20" t="s">
        <v>13</v>
      </c>
      <c r="G64" s="27" t="s">
        <v>14</v>
      </c>
      <c r="H64" s="21">
        <v>20230603</v>
      </c>
      <c r="I64" s="20">
        <v>10</v>
      </c>
    </row>
    <row r="65" s="4" customFormat="1" ht="22.5" hidden="1" customHeight="1" spans="1:9">
      <c r="A65" s="20">
        <v>64</v>
      </c>
      <c r="B65" s="20" t="s">
        <v>147</v>
      </c>
      <c r="C65" s="20" t="s">
        <v>156</v>
      </c>
      <c r="D65" s="20" t="s">
        <v>157</v>
      </c>
      <c r="E65" s="20" t="e">
        <f>IF(OR(LEN(#REF!)=15,LEN(#REF!)=18),IF(MOD(MID(#REF!,15,3)*1,2),"男","女"),#N/A)</f>
        <v>#REF!</v>
      </c>
      <c r="F65" s="20" t="s">
        <v>99</v>
      </c>
      <c r="G65" s="27" t="s">
        <v>100</v>
      </c>
      <c r="H65" s="20">
        <v>20230705</v>
      </c>
      <c r="I65" s="20">
        <v>10</v>
      </c>
    </row>
    <row r="66" s="4" customFormat="1" ht="22.5" hidden="1" customHeight="1" spans="1:9">
      <c r="A66" s="20">
        <v>65</v>
      </c>
      <c r="B66" s="20" t="s">
        <v>147</v>
      </c>
      <c r="C66" s="20" t="s">
        <v>158</v>
      </c>
      <c r="D66" s="21" t="s">
        <v>159</v>
      </c>
      <c r="E66" s="20" t="e">
        <f>IF(OR(LEN(#REF!)=15,LEN(#REF!)=18),IF(MOD(MID(#REF!,15,3)*1,2),"男","女"),#N/A)</f>
        <v>#REF!</v>
      </c>
      <c r="F66" s="20" t="s">
        <v>99</v>
      </c>
      <c r="G66" s="27" t="s">
        <v>100</v>
      </c>
      <c r="H66" s="20">
        <v>20230705</v>
      </c>
      <c r="I66" s="20">
        <v>10</v>
      </c>
    </row>
    <row r="67" s="4" customFormat="1" ht="22.5" hidden="1" customHeight="1" spans="1:9">
      <c r="A67" s="20">
        <v>66</v>
      </c>
      <c r="B67" s="20" t="s">
        <v>147</v>
      </c>
      <c r="C67" s="21" t="s">
        <v>160</v>
      </c>
      <c r="D67" s="21" t="s">
        <v>161</v>
      </c>
      <c r="E67" s="20" t="e">
        <f>IF(OR(LEN(#REF!)=15,LEN(#REF!)=18),IF(MOD(MID(#REF!,15,3)*1,2),"男","女"),#N/A)</f>
        <v>#REF!</v>
      </c>
      <c r="F67" s="20" t="s">
        <v>104</v>
      </c>
      <c r="G67" s="27" t="s">
        <v>105</v>
      </c>
      <c r="H67" s="20">
        <v>20230727</v>
      </c>
      <c r="I67" s="20">
        <v>30</v>
      </c>
    </row>
    <row r="68" s="4" customFormat="1" ht="22.5" hidden="1" customHeight="1" spans="1:9">
      <c r="A68" s="20">
        <v>67</v>
      </c>
      <c r="B68" s="20" t="s">
        <v>147</v>
      </c>
      <c r="C68" s="21" t="s">
        <v>162</v>
      </c>
      <c r="D68" s="21" t="s">
        <v>163</v>
      </c>
      <c r="E68" s="20" t="e">
        <f>IF(OR(LEN(#REF!)=15,LEN(#REF!)=18),IF(MOD(MID(#REF!,15,3)*1,2),"男","女"),#N/A)</f>
        <v>#REF!</v>
      </c>
      <c r="F68" s="20" t="s">
        <v>104</v>
      </c>
      <c r="G68" s="27" t="s">
        <v>105</v>
      </c>
      <c r="H68" s="20">
        <v>20230727</v>
      </c>
      <c r="I68" s="20">
        <v>30</v>
      </c>
    </row>
    <row r="69" s="4" customFormat="1" ht="22.5" hidden="1" customHeight="1" spans="1:9">
      <c r="A69" s="20">
        <v>68</v>
      </c>
      <c r="B69" s="20" t="s">
        <v>147</v>
      </c>
      <c r="C69" s="21" t="s">
        <v>164</v>
      </c>
      <c r="D69" s="21" t="s">
        <v>165</v>
      </c>
      <c r="E69" s="20" t="e">
        <f>IF(OR(LEN(#REF!)=15,LEN(#REF!)=18),IF(MOD(MID(#REF!,15,3)*1,2),"男","女"),#N/A)</f>
        <v>#REF!</v>
      </c>
      <c r="F69" s="20" t="s">
        <v>78</v>
      </c>
      <c r="G69" s="27" t="s">
        <v>79</v>
      </c>
      <c r="H69" s="20">
        <v>20230715</v>
      </c>
      <c r="I69" s="20">
        <v>10</v>
      </c>
    </row>
    <row r="70" s="4" customFormat="1" ht="22.5" hidden="1" customHeight="1" spans="1:9">
      <c r="A70" s="20">
        <v>69</v>
      </c>
      <c r="B70" s="20" t="s">
        <v>147</v>
      </c>
      <c r="C70" s="21" t="s">
        <v>166</v>
      </c>
      <c r="D70" s="21" t="s">
        <v>167</v>
      </c>
      <c r="E70" s="20" t="e">
        <f>IF(OR(LEN(#REF!)=15,LEN(#REF!)=18),IF(MOD(MID(#REF!,15,3)*1,2),"男","女"),#N/A)</f>
        <v>#REF!</v>
      </c>
      <c r="F70" s="20" t="s">
        <v>78</v>
      </c>
      <c r="G70" s="27" t="s">
        <v>79</v>
      </c>
      <c r="H70" s="20">
        <v>20230715</v>
      </c>
      <c r="I70" s="20">
        <v>10</v>
      </c>
    </row>
    <row r="71" s="4" customFormat="1" ht="22.5" hidden="1" customHeight="1" spans="1:9">
      <c r="A71" s="20">
        <v>70</v>
      </c>
      <c r="B71" s="20" t="s">
        <v>147</v>
      </c>
      <c r="C71" s="21" t="s">
        <v>166</v>
      </c>
      <c r="D71" s="21" t="s">
        <v>168</v>
      </c>
      <c r="E71" s="20" t="e">
        <f>IF(OR(LEN(#REF!)=15,LEN(#REF!)=18),IF(MOD(MID(#REF!,15,3)*1,2),"男","女"),#N/A)</f>
        <v>#REF!</v>
      </c>
      <c r="F71" s="20" t="s">
        <v>99</v>
      </c>
      <c r="G71" s="27" t="s">
        <v>29</v>
      </c>
      <c r="H71" s="20">
        <v>20230728</v>
      </c>
      <c r="I71" s="20">
        <v>10</v>
      </c>
    </row>
    <row r="72" s="10" customFormat="1" ht="22.5" hidden="1" customHeight="1" spans="1:9">
      <c r="A72" s="20">
        <v>71</v>
      </c>
      <c r="B72" s="20" t="s">
        <v>147</v>
      </c>
      <c r="C72" s="20" t="s">
        <v>162</v>
      </c>
      <c r="D72" s="20" t="s">
        <v>169</v>
      </c>
      <c r="E72" s="20" t="e">
        <f>IF(OR(LEN(#REF!)=15,LEN(#REF!)=18),IF(MOD(MID(#REF!,15,3)*1,2),"男","女"),#N/A)</f>
        <v>#REF!</v>
      </c>
      <c r="F72" s="20" t="s">
        <v>17</v>
      </c>
      <c r="G72" s="27" t="s">
        <v>18</v>
      </c>
      <c r="H72" s="20">
        <v>20230803</v>
      </c>
      <c r="I72" s="20">
        <v>10</v>
      </c>
    </row>
    <row r="73" s="10" customFormat="1" ht="22.5" hidden="1" customHeight="1" spans="1:9">
      <c r="A73" s="20">
        <v>72</v>
      </c>
      <c r="B73" s="20" t="s">
        <v>147</v>
      </c>
      <c r="C73" s="20" t="s">
        <v>170</v>
      </c>
      <c r="D73" s="20" t="s">
        <v>171</v>
      </c>
      <c r="E73" s="20" t="e">
        <f>IF(OR(LEN(#REF!)=15,LEN(#REF!)=18),IF(MOD(MID(#REF!,15,3)*1,2),"男","女"),#N/A)</f>
        <v>#REF!</v>
      </c>
      <c r="F73" s="20" t="s">
        <v>17</v>
      </c>
      <c r="G73" s="27" t="s">
        <v>18</v>
      </c>
      <c r="H73" s="20">
        <v>20230803</v>
      </c>
      <c r="I73" s="20">
        <v>10</v>
      </c>
    </row>
    <row r="74" s="12" customFormat="1" ht="22.5" hidden="1" customHeight="1" spans="1:9">
      <c r="A74" s="20">
        <v>73</v>
      </c>
      <c r="B74" s="21" t="s">
        <v>172</v>
      </c>
      <c r="C74" s="21" t="s">
        <v>173</v>
      </c>
      <c r="D74" s="21" t="s">
        <v>174</v>
      </c>
      <c r="E74" s="21" t="s">
        <v>33</v>
      </c>
      <c r="F74" s="21" t="s">
        <v>175</v>
      </c>
      <c r="G74" s="21">
        <v>20230403</v>
      </c>
      <c r="H74" s="21">
        <v>20230412</v>
      </c>
      <c r="I74" s="21">
        <v>10</v>
      </c>
    </row>
    <row r="75" s="12" customFormat="1" ht="22.5" hidden="1" customHeight="1" spans="1:9">
      <c r="A75" s="20">
        <v>74</v>
      </c>
      <c r="B75" s="21" t="s">
        <v>172</v>
      </c>
      <c r="C75" s="21" t="s">
        <v>176</v>
      </c>
      <c r="D75" s="21" t="s">
        <v>177</v>
      </c>
      <c r="E75" s="21" t="s">
        <v>33</v>
      </c>
      <c r="F75" s="21" t="s">
        <v>178</v>
      </c>
      <c r="G75" s="21">
        <v>20230417</v>
      </c>
      <c r="H75" s="21">
        <v>20230426</v>
      </c>
      <c r="I75" s="21">
        <v>10</v>
      </c>
    </row>
    <row r="76" s="13" customFormat="1" ht="22.5" hidden="1" customHeight="1" spans="1:9">
      <c r="A76" s="20">
        <v>75</v>
      </c>
      <c r="B76" s="21" t="s">
        <v>172</v>
      </c>
      <c r="C76" s="21" t="s">
        <v>179</v>
      </c>
      <c r="D76" s="21" t="s">
        <v>180</v>
      </c>
      <c r="E76" s="21" t="s">
        <v>33</v>
      </c>
      <c r="F76" s="20" t="s">
        <v>25</v>
      </c>
      <c r="G76" s="27" t="s">
        <v>26</v>
      </c>
      <c r="H76" s="21">
        <v>20230614</v>
      </c>
      <c r="I76" s="21">
        <v>30</v>
      </c>
    </row>
    <row r="77" s="4" customFormat="1" ht="22.5" hidden="1" customHeight="1" spans="1:9">
      <c r="A77" s="20">
        <v>76</v>
      </c>
      <c r="B77" s="20" t="s">
        <v>172</v>
      </c>
      <c r="C77" s="20" t="s">
        <v>181</v>
      </c>
      <c r="D77" s="20" t="s">
        <v>182</v>
      </c>
      <c r="E77" s="20" t="s">
        <v>33</v>
      </c>
      <c r="F77" s="20" t="s">
        <v>183</v>
      </c>
      <c r="G77" s="27" t="s">
        <v>184</v>
      </c>
      <c r="H77" s="20">
        <v>20230510</v>
      </c>
      <c r="I77" s="20">
        <v>29</v>
      </c>
    </row>
    <row r="78" s="4" customFormat="1" ht="22.5" hidden="1" customHeight="1" spans="1:9">
      <c r="A78" s="20">
        <v>77</v>
      </c>
      <c r="B78" s="20" t="s">
        <v>172</v>
      </c>
      <c r="C78" s="21" t="s">
        <v>185</v>
      </c>
      <c r="D78" s="21" t="s">
        <v>186</v>
      </c>
      <c r="E78" s="20" t="s">
        <v>33</v>
      </c>
      <c r="F78" s="20" t="s">
        <v>65</v>
      </c>
      <c r="G78" s="27" t="s">
        <v>187</v>
      </c>
      <c r="H78" s="20">
        <v>20230614</v>
      </c>
      <c r="I78" s="20">
        <v>30</v>
      </c>
    </row>
    <row r="79" s="4" customFormat="1" ht="22.5" hidden="1" customHeight="1" spans="1:9">
      <c r="A79" s="20">
        <v>78</v>
      </c>
      <c r="B79" s="20" t="s">
        <v>172</v>
      </c>
      <c r="C79" s="33" t="s">
        <v>185</v>
      </c>
      <c r="D79" s="33" t="s">
        <v>188</v>
      </c>
      <c r="E79" s="20" t="e">
        <f>IF(OR(LEN(#REF!)=15,LEN(#REF!)=18),IF(MOD(MID(#REF!,15,3)*1,2),"男","女"),#N/A)</f>
        <v>#REF!</v>
      </c>
      <c r="F79" s="20" t="s">
        <v>28</v>
      </c>
      <c r="G79" s="27" t="s">
        <v>189</v>
      </c>
      <c r="H79" s="20">
        <v>20230831</v>
      </c>
      <c r="I79" s="20">
        <v>10</v>
      </c>
    </row>
    <row r="80" s="4" customFormat="1" ht="22.5" hidden="1" customHeight="1" spans="1:9">
      <c r="A80" s="20">
        <v>79</v>
      </c>
      <c r="B80" s="20" t="s">
        <v>172</v>
      </c>
      <c r="C80" s="33" t="s">
        <v>185</v>
      </c>
      <c r="D80" s="33" t="s">
        <v>190</v>
      </c>
      <c r="E80" s="20" t="e">
        <f>IF(OR(LEN(#REF!)=15,LEN(#REF!)=18),IF(MOD(MID(#REF!,15,3)*1,2),"男","女"),#N/A)</f>
        <v>#REF!</v>
      </c>
      <c r="F80" s="20" t="s">
        <v>28</v>
      </c>
      <c r="G80" s="27" t="s">
        <v>189</v>
      </c>
      <c r="H80" s="20">
        <v>20230831</v>
      </c>
      <c r="I80" s="20">
        <v>10</v>
      </c>
    </row>
    <row r="81" s="4" customFormat="1" ht="22.5" hidden="1" customHeight="1" spans="1:9">
      <c r="A81" s="20">
        <v>80</v>
      </c>
      <c r="B81" s="20" t="s">
        <v>191</v>
      </c>
      <c r="C81" s="21" t="s">
        <v>192</v>
      </c>
      <c r="D81" s="20" t="s">
        <v>193</v>
      </c>
      <c r="E81" s="20" t="e">
        <f>IF(OR(LEN(#REF!)=15,LEN(#REF!)=18),IF(MOD(MID(#REF!,15,3)*1,2),"男","女"),#N/A)</f>
        <v>#REF!</v>
      </c>
      <c r="F81" s="20" t="s">
        <v>28</v>
      </c>
      <c r="G81" s="27" t="s">
        <v>29</v>
      </c>
      <c r="H81" s="20">
        <v>20230728</v>
      </c>
      <c r="I81" s="20">
        <v>10</v>
      </c>
    </row>
    <row r="82" s="4" customFormat="1" ht="22.5" hidden="1" customHeight="1" spans="1:9">
      <c r="A82" s="20">
        <v>81</v>
      </c>
      <c r="B82" s="20" t="s">
        <v>191</v>
      </c>
      <c r="C82" s="21" t="s">
        <v>192</v>
      </c>
      <c r="D82" s="20" t="s">
        <v>194</v>
      </c>
      <c r="E82" s="20" t="e">
        <f>IF(OR(LEN(#REF!)=15,LEN(#REF!)=18),IF(MOD(MID(#REF!,15,3)*1,2),"男","女"),#N/A)</f>
        <v>#REF!</v>
      </c>
      <c r="F82" s="20" t="s">
        <v>28</v>
      </c>
      <c r="G82" s="27" t="s">
        <v>29</v>
      </c>
      <c r="H82" s="20">
        <v>20230728</v>
      </c>
      <c r="I82" s="20">
        <v>10</v>
      </c>
    </row>
    <row r="83" s="4" customFormat="1" ht="22.5" hidden="1" customHeight="1" spans="1:9">
      <c r="A83" s="20">
        <v>82</v>
      </c>
      <c r="B83" s="20" t="s">
        <v>191</v>
      </c>
      <c r="C83" s="34" t="s">
        <v>195</v>
      </c>
      <c r="D83" s="34" t="s">
        <v>196</v>
      </c>
      <c r="E83" s="20" t="e">
        <f>IF(OR(LEN(#REF!)=15,LEN(#REF!)=18),IF(MOD(MID(#REF!,15,3)*1,2),"男","女"),#N/A)</f>
        <v>#REF!</v>
      </c>
      <c r="F83" s="20" t="s">
        <v>28</v>
      </c>
      <c r="G83" s="27" t="s">
        <v>74</v>
      </c>
      <c r="H83" s="20">
        <v>20230822</v>
      </c>
      <c r="I83" s="20">
        <v>10</v>
      </c>
    </row>
    <row r="84" s="4" customFormat="1" ht="22.5" hidden="1" customHeight="1" spans="1:9">
      <c r="A84" s="20">
        <v>83</v>
      </c>
      <c r="B84" s="20" t="s">
        <v>191</v>
      </c>
      <c r="C84" s="34" t="s">
        <v>195</v>
      </c>
      <c r="D84" s="34" t="s">
        <v>197</v>
      </c>
      <c r="E84" s="20" t="e">
        <f>IF(OR(LEN(#REF!)=15,LEN(#REF!)=18),IF(MOD(MID(#REF!,15,3)*1,2),"男","女"),#N/A)</f>
        <v>#REF!</v>
      </c>
      <c r="F84" s="20" t="s">
        <v>28</v>
      </c>
      <c r="G84" s="27" t="s">
        <v>74</v>
      </c>
      <c r="H84" s="20">
        <v>20230822</v>
      </c>
      <c r="I84" s="20">
        <v>10</v>
      </c>
    </row>
    <row r="85" s="4" customFormat="1" ht="22.5" hidden="1" customHeight="1" spans="1:9">
      <c r="A85" s="20">
        <v>84</v>
      </c>
      <c r="B85" s="20" t="s">
        <v>191</v>
      </c>
      <c r="C85" s="34" t="s">
        <v>195</v>
      </c>
      <c r="D85" s="34" t="s">
        <v>198</v>
      </c>
      <c r="E85" s="20" t="e">
        <f>IF(OR(LEN(#REF!)=15,LEN(#REF!)=18),IF(MOD(MID(#REF!,15,3)*1,2),"男","女"),#N/A)</f>
        <v>#REF!</v>
      </c>
      <c r="F85" s="20" t="s">
        <v>28</v>
      </c>
      <c r="G85" s="27" t="s">
        <v>74</v>
      </c>
      <c r="H85" s="20">
        <v>20230822</v>
      </c>
      <c r="I85" s="20">
        <v>10</v>
      </c>
    </row>
    <row r="86" s="4" customFormat="1" ht="22.5" hidden="1" customHeight="1" spans="1:9">
      <c r="A86" s="20">
        <v>85</v>
      </c>
      <c r="B86" s="20" t="s">
        <v>191</v>
      </c>
      <c r="C86" s="34" t="s">
        <v>199</v>
      </c>
      <c r="D86" s="34" t="s">
        <v>200</v>
      </c>
      <c r="E86" s="20" t="e">
        <f>IF(OR(LEN(#REF!)=15,LEN(#REF!)=18),IF(MOD(MID(#REF!,15,3)*1,2),"男","女"),#N/A)</f>
        <v>#REF!</v>
      </c>
      <c r="F86" s="20" t="s">
        <v>28</v>
      </c>
      <c r="G86" s="27" t="s">
        <v>74</v>
      </c>
      <c r="H86" s="20">
        <v>20230822</v>
      </c>
      <c r="I86" s="20">
        <v>10</v>
      </c>
    </row>
    <row r="87" s="4" customFormat="1" ht="22.5" hidden="1" customHeight="1" spans="1:9">
      <c r="A87" s="20">
        <v>86</v>
      </c>
      <c r="B87" s="20" t="s">
        <v>191</v>
      </c>
      <c r="C87" s="34" t="s">
        <v>199</v>
      </c>
      <c r="D87" s="34" t="s">
        <v>201</v>
      </c>
      <c r="E87" s="20" t="e">
        <f>IF(OR(LEN(#REF!)=15,LEN(#REF!)=18),IF(MOD(MID(#REF!,15,3)*1,2),"男","女"),#N/A)</f>
        <v>#REF!</v>
      </c>
      <c r="F87" s="20" t="s">
        <v>28</v>
      </c>
      <c r="G87" s="27" t="s">
        <v>74</v>
      </c>
      <c r="H87" s="20">
        <v>20230822</v>
      </c>
      <c r="I87" s="20">
        <v>10</v>
      </c>
    </row>
    <row r="88" s="10" customFormat="1" ht="22.5" hidden="1" customHeight="1" spans="1:9">
      <c r="A88" s="20">
        <v>87</v>
      </c>
      <c r="B88" s="20" t="s">
        <v>202</v>
      </c>
      <c r="C88" s="20" t="s">
        <v>203</v>
      </c>
      <c r="D88" s="20" t="s">
        <v>204</v>
      </c>
      <c r="E88" s="20" t="e">
        <f>IF(OR(LEN(#REF!)=15,LEN(#REF!)=18),IF(MOD(MID(#REF!,15,3)*1,2),"男","女"),#N/A)</f>
        <v>#REF!</v>
      </c>
      <c r="F88" s="20" t="s">
        <v>17</v>
      </c>
      <c r="G88" s="27" t="s">
        <v>18</v>
      </c>
      <c r="H88" s="20">
        <v>20230803</v>
      </c>
      <c r="I88" s="20">
        <v>10</v>
      </c>
    </row>
    <row r="89" s="10" customFormat="1" ht="22.5" hidden="1" customHeight="1" spans="1:9">
      <c r="A89" s="20">
        <v>88</v>
      </c>
      <c r="B89" s="20" t="s">
        <v>202</v>
      </c>
      <c r="C89" s="20" t="s">
        <v>205</v>
      </c>
      <c r="D89" s="20" t="s">
        <v>206</v>
      </c>
      <c r="E89" s="20" t="e">
        <f>IF(OR(LEN(#REF!)=15,LEN(#REF!)=18),IF(MOD(MID(#REF!,15,3)*1,2),"男","女"),#N/A)</f>
        <v>#REF!</v>
      </c>
      <c r="F89" s="20" t="s">
        <v>17</v>
      </c>
      <c r="G89" s="27" t="s">
        <v>18</v>
      </c>
      <c r="H89" s="20">
        <v>20230803</v>
      </c>
      <c r="I89" s="20">
        <v>10</v>
      </c>
    </row>
    <row r="90" s="10" customFormat="1" ht="22.5" hidden="1" customHeight="1" spans="1:9">
      <c r="A90" s="20">
        <v>89</v>
      </c>
      <c r="B90" s="20" t="s">
        <v>202</v>
      </c>
      <c r="C90" s="20" t="s">
        <v>207</v>
      </c>
      <c r="D90" s="20" t="s">
        <v>208</v>
      </c>
      <c r="E90" s="20" t="e">
        <f>IF(OR(LEN(#REF!)=15,LEN(#REF!)=18),IF(MOD(MID(#REF!,15,3)*1,2),"男","女"),#N/A)</f>
        <v>#REF!</v>
      </c>
      <c r="F90" s="20" t="s">
        <v>17</v>
      </c>
      <c r="G90" s="27" t="s">
        <v>18</v>
      </c>
      <c r="H90" s="20">
        <v>20230803</v>
      </c>
      <c r="I90" s="20">
        <v>10</v>
      </c>
    </row>
    <row r="91" s="4" customFormat="1" ht="22.5" hidden="1" customHeight="1" spans="1:9">
      <c r="A91" s="20">
        <v>90</v>
      </c>
      <c r="B91" s="20" t="s">
        <v>209</v>
      </c>
      <c r="C91" s="20" t="s">
        <v>210</v>
      </c>
      <c r="D91" s="20" t="s">
        <v>211</v>
      </c>
      <c r="E91" s="20" t="s">
        <v>33</v>
      </c>
      <c r="F91" s="20" t="s">
        <v>25</v>
      </c>
      <c r="G91" s="27" t="s">
        <v>26</v>
      </c>
      <c r="H91" s="21">
        <v>20230614</v>
      </c>
      <c r="I91" s="20">
        <v>30</v>
      </c>
    </row>
    <row r="92" s="13" customFormat="1" ht="22.5" hidden="1" customHeight="1" spans="1:9">
      <c r="A92" s="20">
        <v>91</v>
      </c>
      <c r="B92" s="20" t="s">
        <v>209</v>
      </c>
      <c r="C92" s="21" t="s">
        <v>212</v>
      </c>
      <c r="D92" s="21" t="s">
        <v>213</v>
      </c>
      <c r="E92" s="20" t="e">
        <f>IF(OR(LEN(#REF!)=15,LEN(#REF!)=18),IF(MOD(MID(#REF!,15,3)*1,2),"男","女"),#N/A)</f>
        <v>#REF!</v>
      </c>
      <c r="F92" s="20" t="s">
        <v>104</v>
      </c>
      <c r="G92" s="27" t="s">
        <v>105</v>
      </c>
      <c r="H92" s="21">
        <v>20230727</v>
      </c>
      <c r="I92" s="21">
        <v>30</v>
      </c>
    </row>
    <row r="93" s="14" customFormat="1" ht="22.5" hidden="1" customHeight="1" spans="1:9">
      <c r="A93" s="20">
        <v>92</v>
      </c>
      <c r="B93" s="20" t="s">
        <v>209</v>
      </c>
      <c r="C93" s="20" t="s">
        <v>212</v>
      </c>
      <c r="D93" s="20" t="s">
        <v>214</v>
      </c>
      <c r="E93" s="20" t="e">
        <f>IF(OR(LEN(#REF!)=15,LEN(#REF!)=18),IF(MOD(MID(#REF!,15,3)*1,2),"男","女"),#N/A)</f>
        <v>#REF!</v>
      </c>
      <c r="F93" s="20" t="s">
        <v>17</v>
      </c>
      <c r="G93" s="27" t="s">
        <v>18</v>
      </c>
      <c r="H93" s="20">
        <v>20230803</v>
      </c>
      <c r="I93" s="20">
        <v>9.5</v>
      </c>
    </row>
    <row r="94" s="14" customFormat="1" ht="22.5" hidden="1" customHeight="1" spans="1:9">
      <c r="A94" s="20">
        <v>93</v>
      </c>
      <c r="B94" s="20" t="s">
        <v>209</v>
      </c>
      <c r="C94" s="20" t="s">
        <v>215</v>
      </c>
      <c r="D94" s="20" t="s">
        <v>216</v>
      </c>
      <c r="E94" s="20" t="e">
        <f>IF(OR(LEN(#REF!)=15,LEN(#REF!)=18),IF(MOD(MID(#REF!,15,3)*1,2),"男","女"),#N/A)</f>
        <v>#REF!</v>
      </c>
      <c r="F94" s="20" t="s">
        <v>17</v>
      </c>
      <c r="G94" s="27" t="s">
        <v>18</v>
      </c>
      <c r="H94" s="20">
        <v>20230803</v>
      </c>
      <c r="I94" s="20">
        <v>10</v>
      </c>
    </row>
    <row r="95" s="14" customFormat="1" ht="22.5" hidden="1" customHeight="1" spans="1:9">
      <c r="A95" s="20">
        <v>94</v>
      </c>
      <c r="B95" s="20" t="s">
        <v>209</v>
      </c>
      <c r="C95" s="20" t="s">
        <v>217</v>
      </c>
      <c r="D95" s="20" t="s">
        <v>218</v>
      </c>
      <c r="E95" s="20" t="s">
        <v>24</v>
      </c>
      <c r="F95" s="20" t="s">
        <v>17</v>
      </c>
      <c r="G95" s="27" t="s">
        <v>18</v>
      </c>
      <c r="H95" s="20">
        <v>20230803</v>
      </c>
      <c r="I95" s="20">
        <v>10</v>
      </c>
    </row>
    <row r="96" s="14" customFormat="1" ht="22.5" hidden="1" customHeight="1" spans="1:9">
      <c r="A96" s="20">
        <v>95</v>
      </c>
      <c r="B96" s="20" t="s">
        <v>209</v>
      </c>
      <c r="C96" s="20" t="s">
        <v>219</v>
      </c>
      <c r="D96" s="20" t="s">
        <v>220</v>
      </c>
      <c r="E96" s="20" t="e">
        <f>IF(OR(LEN(#REF!)=15,LEN(#REF!)=18),IF(MOD(MID(#REF!,15,3)*1,2),"男","女"),#N/A)</f>
        <v>#REF!</v>
      </c>
      <c r="F96" s="20" t="s">
        <v>17</v>
      </c>
      <c r="G96" s="27" t="s">
        <v>18</v>
      </c>
      <c r="H96" s="20">
        <v>20230803</v>
      </c>
      <c r="I96" s="20">
        <v>9.5</v>
      </c>
    </row>
    <row r="97" s="14" customFormat="1" ht="22.5" hidden="1" customHeight="1" spans="1:9">
      <c r="A97" s="20">
        <v>96</v>
      </c>
      <c r="B97" s="20" t="s">
        <v>209</v>
      </c>
      <c r="C97" s="20" t="s">
        <v>221</v>
      </c>
      <c r="D97" s="20" t="s">
        <v>222</v>
      </c>
      <c r="E97" s="20" t="e">
        <f>IF(OR(LEN(#REF!)=15,LEN(#REF!)=18),IF(MOD(MID(#REF!,15,3)*1,2),"男","女"),#N/A)</f>
        <v>#REF!</v>
      </c>
      <c r="F97" s="20" t="s">
        <v>17</v>
      </c>
      <c r="G97" s="27" t="s">
        <v>18</v>
      </c>
      <c r="H97" s="20">
        <v>20230803</v>
      </c>
      <c r="I97" s="20">
        <v>10</v>
      </c>
    </row>
    <row r="98" s="14" customFormat="1" ht="22.5" hidden="1" customHeight="1" spans="1:9">
      <c r="A98" s="20">
        <v>97</v>
      </c>
      <c r="B98" s="20" t="s">
        <v>209</v>
      </c>
      <c r="C98" s="20" t="s">
        <v>223</v>
      </c>
      <c r="D98" s="20" t="s">
        <v>224</v>
      </c>
      <c r="E98" s="20" t="e">
        <f>IF(OR(LEN(#REF!)=15,LEN(#REF!)=18),IF(MOD(MID(#REF!,15,3)*1,2),"男","女"),#N/A)</f>
        <v>#REF!</v>
      </c>
      <c r="F98" s="20" t="s">
        <v>17</v>
      </c>
      <c r="G98" s="27" t="s">
        <v>18</v>
      </c>
      <c r="H98" s="20">
        <v>20230803</v>
      </c>
      <c r="I98" s="20">
        <v>10</v>
      </c>
    </row>
    <row r="99" s="14" customFormat="1" ht="22.5" hidden="1" customHeight="1" spans="1:9">
      <c r="A99" s="20">
        <v>98</v>
      </c>
      <c r="B99" s="20" t="s">
        <v>209</v>
      </c>
      <c r="C99" s="20" t="s">
        <v>225</v>
      </c>
      <c r="D99" s="20" t="s">
        <v>226</v>
      </c>
      <c r="E99" s="20" t="e">
        <f>IF(OR(LEN(#REF!)=15,LEN(#REF!)=18),IF(MOD(MID(#REF!,15,3)*1,2),"男","女"),#N/A)</f>
        <v>#REF!</v>
      </c>
      <c r="F99" s="20" t="s">
        <v>17</v>
      </c>
      <c r="G99" s="27" t="s">
        <v>18</v>
      </c>
      <c r="H99" s="20">
        <v>20230803</v>
      </c>
      <c r="I99" s="20">
        <v>10</v>
      </c>
    </row>
    <row r="100" s="14" customFormat="1" ht="22.5" hidden="1" customHeight="1" spans="1:9">
      <c r="A100" s="20">
        <v>99</v>
      </c>
      <c r="B100" s="20" t="s">
        <v>209</v>
      </c>
      <c r="C100" s="20" t="s">
        <v>227</v>
      </c>
      <c r="D100" s="20" t="s">
        <v>228</v>
      </c>
      <c r="E100" s="20" t="e">
        <f>IF(OR(LEN(#REF!)=15,LEN(#REF!)=18),IF(MOD(MID(#REF!,15,3)*1,2),"男","女"),#N/A)</f>
        <v>#REF!</v>
      </c>
      <c r="F100" s="20" t="s">
        <v>17</v>
      </c>
      <c r="G100" s="27" t="s">
        <v>18</v>
      </c>
      <c r="H100" s="20">
        <v>20230803</v>
      </c>
      <c r="I100" s="20">
        <v>9.5</v>
      </c>
    </row>
    <row r="101" s="14" customFormat="1" ht="22.5" hidden="1" customHeight="1" spans="1:9">
      <c r="A101" s="20">
        <v>100</v>
      </c>
      <c r="B101" s="20" t="s">
        <v>209</v>
      </c>
      <c r="C101" s="20" t="s">
        <v>229</v>
      </c>
      <c r="D101" s="20" t="s">
        <v>230</v>
      </c>
      <c r="E101" s="20" t="e">
        <f>IF(OR(LEN(#REF!)=15,LEN(#REF!)=18),IF(MOD(MID(#REF!,15,3)*1,2),"男","女"),#N/A)</f>
        <v>#REF!</v>
      </c>
      <c r="F101" s="20" t="s">
        <v>17</v>
      </c>
      <c r="G101" s="27" t="s">
        <v>18</v>
      </c>
      <c r="H101" s="20">
        <v>20230803</v>
      </c>
      <c r="I101" s="20">
        <v>10</v>
      </c>
    </row>
    <row r="102" s="14" customFormat="1" ht="22.5" hidden="1" customHeight="1" spans="1:9">
      <c r="A102" s="20">
        <v>101</v>
      </c>
      <c r="B102" s="20" t="s">
        <v>209</v>
      </c>
      <c r="C102" s="20" t="s">
        <v>231</v>
      </c>
      <c r="D102" s="20" t="s">
        <v>232</v>
      </c>
      <c r="E102" s="20" t="e">
        <f>IF(OR(LEN(#REF!)=15,LEN(#REF!)=18),IF(MOD(MID(#REF!,15,3)*1,2),"男","女"),#N/A)</f>
        <v>#REF!</v>
      </c>
      <c r="F102" s="20" t="s">
        <v>17</v>
      </c>
      <c r="G102" s="27" t="s">
        <v>18</v>
      </c>
      <c r="H102" s="20">
        <v>20230803</v>
      </c>
      <c r="I102" s="20">
        <v>10</v>
      </c>
    </row>
    <row r="103" s="12" customFormat="1" ht="22.5" hidden="1" customHeight="1" spans="1:9">
      <c r="A103" s="20">
        <v>102</v>
      </c>
      <c r="B103" s="21" t="s">
        <v>233</v>
      </c>
      <c r="C103" s="31" t="s">
        <v>234</v>
      </c>
      <c r="D103" s="31" t="s">
        <v>235</v>
      </c>
      <c r="E103" s="31" t="s">
        <v>33</v>
      </c>
      <c r="F103" s="20" t="s">
        <v>25</v>
      </c>
      <c r="G103" s="27" t="s">
        <v>26</v>
      </c>
      <c r="H103" s="21">
        <v>20230614</v>
      </c>
      <c r="I103" s="21">
        <v>30</v>
      </c>
    </row>
    <row r="104" s="11" customFormat="1" ht="22.5" hidden="1" customHeight="1" spans="1:9">
      <c r="A104" s="20">
        <v>103</v>
      </c>
      <c r="B104" s="21" t="s">
        <v>233</v>
      </c>
      <c r="C104" s="21" t="s">
        <v>236</v>
      </c>
      <c r="D104" s="21" t="s">
        <v>237</v>
      </c>
      <c r="E104" s="21" t="s">
        <v>24</v>
      </c>
      <c r="F104" s="20" t="s">
        <v>25</v>
      </c>
      <c r="G104" s="27" t="s">
        <v>26</v>
      </c>
      <c r="H104" s="21">
        <v>20230614</v>
      </c>
      <c r="I104" s="21">
        <v>30</v>
      </c>
    </row>
    <row r="105" s="11" customFormat="1" ht="22.5" hidden="1" customHeight="1" spans="1:9">
      <c r="A105" s="20">
        <v>104</v>
      </c>
      <c r="B105" s="21" t="s">
        <v>233</v>
      </c>
      <c r="C105" s="21" t="s">
        <v>236</v>
      </c>
      <c r="D105" s="21" t="s">
        <v>238</v>
      </c>
      <c r="E105" s="21" t="s">
        <v>24</v>
      </c>
      <c r="F105" s="20" t="s">
        <v>25</v>
      </c>
      <c r="G105" s="27" t="s">
        <v>26</v>
      </c>
      <c r="H105" s="21">
        <v>20230614</v>
      </c>
      <c r="I105" s="21">
        <v>30</v>
      </c>
    </row>
    <row r="106" s="4" customFormat="1" ht="22.5" hidden="1" customHeight="1" spans="1:9">
      <c r="A106" s="20">
        <v>105</v>
      </c>
      <c r="B106" s="21" t="s">
        <v>233</v>
      </c>
      <c r="C106" s="21" t="s">
        <v>239</v>
      </c>
      <c r="D106" s="21" t="s">
        <v>240</v>
      </c>
      <c r="E106" s="21" t="s">
        <v>33</v>
      </c>
      <c r="F106" s="20" t="s">
        <v>13</v>
      </c>
      <c r="G106" s="27" t="s">
        <v>14</v>
      </c>
      <c r="H106" s="21">
        <v>20230603</v>
      </c>
      <c r="I106" s="20">
        <v>10</v>
      </c>
    </row>
    <row r="107" s="4" customFormat="1" ht="22.5" hidden="1" customHeight="1" spans="1:9">
      <c r="A107" s="20">
        <v>106</v>
      </c>
      <c r="B107" s="21" t="s">
        <v>233</v>
      </c>
      <c r="C107" s="21" t="s">
        <v>241</v>
      </c>
      <c r="D107" s="21" t="s">
        <v>242</v>
      </c>
      <c r="E107" s="21" t="s">
        <v>33</v>
      </c>
      <c r="F107" s="20" t="s">
        <v>13</v>
      </c>
      <c r="G107" s="27" t="s">
        <v>14</v>
      </c>
      <c r="H107" s="21">
        <v>20230603</v>
      </c>
      <c r="I107" s="20">
        <v>10</v>
      </c>
    </row>
    <row r="108" s="4" customFormat="1" ht="22.5" hidden="1" customHeight="1" spans="1:9">
      <c r="A108" s="20">
        <v>107</v>
      </c>
      <c r="B108" s="21" t="s">
        <v>233</v>
      </c>
      <c r="C108" s="21" t="s">
        <v>243</v>
      </c>
      <c r="D108" s="21" t="s">
        <v>244</v>
      </c>
      <c r="E108" s="21" t="s">
        <v>24</v>
      </c>
      <c r="F108" s="20" t="s">
        <v>13</v>
      </c>
      <c r="G108" s="27" t="s">
        <v>14</v>
      </c>
      <c r="H108" s="21">
        <v>20230603</v>
      </c>
      <c r="I108" s="20">
        <v>10</v>
      </c>
    </row>
    <row r="109" s="4" customFormat="1" ht="22.5" hidden="1" customHeight="1" spans="1:9">
      <c r="A109" s="20">
        <v>108</v>
      </c>
      <c r="B109" s="21" t="s">
        <v>233</v>
      </c>
      <c r="C109" s="21" t="s">
        <v>245</v>
      </c>
      <c r="D109" s="21" t="s">
        <v>246</v>
      </c>
      <c r="E109" s="21" t="s">
        <v>33</v>
      </c>
      <c r="F109" s="20" t="s">
        <v>13</v>
      </c>
      <c r="G109" s="27" t="s">
        <v>14</v>
      </c>
      <c r="H109" s="21">
        <v>20230603</v>
      </c>
      <c r="I109" s="20">
        <v>10</v>
      </c>
    </row>
    <row r="110" s="4" customFormat="1" ht="22.5" hidden="1" customHeight="1" spans="1:9">
      <c r="A110" s="20">
        <v>109</v>
      </c>
      <c r="B110" s="21" t="s">
        <v>233</v>
      </c>
      <c r="C110" s="21" t="s">
        <v>247</v>
      </c>
      <c r="D110" s="20" t="s">
        <v>248</v>
      </c>
      <c r="E110" s="20" t="e">
        <f>IF(OR(LEN(#REF!)=15,LEN(#REF!)=18),IF(MOD(MID(#REF!,15,3)*1,2),"男","女"),#N/A)</f>
        <v>#REF!</v>
      </c>
      <c r="F110" s="20" t="s">
        <v>28</v>
      </c>
      <c r="G110" s="27" t="s">
        <v>29</v>
      </c>
      <c r="H110" s="20">
        <v>20230728</v>
      </c>
      <c r="I110" s="20">
        <v>10</v>
      </c>
    </row>
    <row r="111" s="10" customFormat="1" ht="22.5" hidden="1" customHeight="1" spans="1:9">
      <c r="A111" s="20">
        <v>110</v>
      </c>
      <c r="B111" s="20" t="s">
        <v>233</v>
      </c>
      <c r="C111" s="20" t="s">
        <v>249</v>
      </c>
      <c r="D111" s="20" t="s">
        <v>250</v>
      </c>
      <c r="E111" s="20" t="e">
        <f>IF(OR(LEN(#REF!)=15,LEN(#REF!)=18),IF(MOD(MID(#REF!,15,3)*1,2),"男","女"),#N/A)</f>
        <v>#REF!</v>
      </c>
      <c r="F111" s="20" t="s">
        <v>17</v>
      </c>
      <c r="G111" s="27" t="s">
        <v>18</v>
      </c>
      <c r="H111" s="20">
        <v>20230803</v>
      </c>
      <c r="I111" s="20">
        <v>10</v>
      </c>
    </row>
    <row r="112" s="10" customFormat="1" ht="22.5" hidden="1" customHeight="1" spans="1:9">
      <c r="A112" s="20">
        <v>111</v>
      </c>
      <c r="B112" s="20" t="s">
        <v>233</v>
      </c>
      <c r="C112" s="20" t="s">
        <v>251</v>
      </c>
      <c r="D112" s="20" t="s">
        <v>252</v>
      </c>
      <c r="E112" s="20" t="e">
        <f>IF(OR(LEN(#REF!)=15,LEN(#REF!)=18),IF(MOD(MID(#REF!,15,3)*1,2),"男","女"),#N/A)</f>
        <v>#REF!</v>
      </c>
      <c r="F112" s="20" t="s">
        <v>17</v>
      </c>
      <c r="G112" s="27" t="s">
        <v>18</v>
      </c>
      <c r="H112" s="20">
        <v>20230803</v>
      </c>
      <c r="I112" s="20">
        <v>10</v>
      </c>
    </row>
    <row r="113" s="10" customFormat="1" ht="22.5" hidden="1" customHeight="1" spans="1:9">
      <c r="A113" s="20">
        <v>112</v>
      </c>
      <c r="B113" s="20" t="s">
        <v>253</v>
      </c>
      <c r="C113" s="20" t="s">
        <v>254</v>
      </c>
      <c r="D113" s="20" t="s">
        <v>255</v>
      </c>
      <c r="E113" s="20" t="e">
        <f>IF(OR(LEN(#REF!)=15,LEN(#REF!)=18),IF(MOD(MID(#REF!,15,3)*1,2),"男","女"),#N/A)</f>
        <v>#REF!</v>
      </c>
      <c r="F113" s="20" t="s">
        <v>17</v>
      </c>
      <c r="G113" s="27" t="s">
        <v>18</v>
      </c>
      <c r="H113" s="20">
        <v>20230803</v>
      </c>
      <c r="I113" s="20">
        <v>10</v>
      </c>
    </row>
    <row r="114" s="10" customFormat="1" ht="22.5" hidden="1" customHeight="1" spans="1:9">
      <c r="A114" s="20">
        <v>113</v>
      </c>
      <c r="B114" s="20" t="s">
        <v>253</v>
      </c>
      <c r="C114" s="20" t="s">
        <v>256</v>
      </c>
      <c r="D114" s="20" t="s">
        <v>257</v>
      </c>
      <c r="E114" s="20" t="e">
        <f>IF(OR(LEN(#REF!)=15,LEN(#REF!)=18),IF(MOD(MID(#REF!,15,3)*1,2),"男","女"),#N/A)</f>
        <v>#REF!</v>
      </c>
      <c r="F114" s="20" t="s">
        <v>17</v>
      </c>
      <c r="G114" s="27" t="s">
        <v>18</v>
      </c>
      <c r="H114" s="20">
        <v>20230803</v>
      </c>
      <c r="I114" s="20">
        <v>10</v>
      </c>
    </row>
    <row r="115" s="4" customFormat="1" ht="22.5" hidden="1" customHeight="1" spans="1:9">
      <c r="A115" s="20">
        <v>114</v>
      </c>
      <c r="B115" s="20" t="s">
        <v>253</v>
      </c>
      <c r="C115" s="35" t="s">
        <v>258</v>
      </c>
      <c r="D115" s="35" t="s">
        <v>259</v>
      </c>
      <c r="E115" s="20" t="e">
        <f>IF(OR(LEN(#REF!)=15,LEN(#REF!)=18),IF(MOD(MID(#REF!,15,3)*1,2),"男","女"),#N/A)</f>
        <v>#REF!</v>
      </c>
      <c r="F115" s="20" t="s">
        <v>28</v>
      </c>
      <c r="G115" s="27" t="s">
        <v>74</v>
      </c>
      <c r="H115" s="20">
        <v>20230822</v>
      </c>
      <c r="I115" s="20">
        <v>10</v>
      </c>
    </row>
    <row r="116" s="4" customFormat="1" ht="22.5" hidden="1" customHeight="1" spans="1:9">
      <c r="A116" s="20">
        <v>115</v>
      </c>
      <c r="B116" s="20" t="s">
        <v>253</v>
      </c>
      <c r="C116" s="35" t="s">
        <v>260</v>
      </c>
      <c r="D116" s="35" t="s">
        <v>261</v>
      </c>
      <c r="E116" s="20" t="e">
        <f>IF(OR(LEN(#REF!)=15,LEN(#REF!)=18),IF(MOD(MID(#REF!,15,3)*1,2),"男","女"),#N/A)</f>
        <v>#REF!</v>
      </c>
      <c r="F116" s="20" t="s">
        <v>28</v>
      </c>
      <c r="G116" s="27" t="s">
        <v>74</v>
      </c>
      <c r="H116" s="20">
        <v>20230822</v>
      </c>
      <c r="I116" s="20">
        <v>10</v>
      </c>
    </row>
    <row r="117" s="4" customFormat="1" ht="22.5" hidden="1" customHeight="1" spans="1:9">
      <c r="A117" s="20">
        <v>116</v>
      </c>
      <c r="B117" s="20" t="s">
        <v>253</v>
      </c>
      <c r="C117" s="35" t="s">
        <v>262</v>
      </c>
      <c r="D117" s="35" t="s">
        <v>263</v>
      </c>
      <c r="E117" s="20" t="e">
        <f>IF(OR(LEN(#REF!)=15,LEN(#REF!)=18),IF(MOD(MID(#REF!,15,3)*1,2),"男","女"),#N/A)</f>
        <v>#REF!</v>
      </c>
      <c r="F117" s="20" t="s">
        <v>28</v>
      </c>
      <c r="G117" s="27" t="s">
        <v>74</v>
      </c>
      <c r="H117" s="20">
        <v>20230822</v>
      </c>
      <c r="I117" s="20">
        <v>10</v>
      </c>
    </row>
    <row r="118" s="4" customFormat="1" ht="22.5" hidden="1" customHeight="1" spans="1:9">
      <c r="A118" s="20">
        <v>117</v>
      </c>
      <c r="B118" s="20" t="s">
        <v>253</v>
      </c>
      <c r="C118" s="35" t="s">
        <v>264</v>
      </c>
      <c r="D118" s="35" t="s">
        <v>265</v>
      </c>
      <c r="E118" s="20" t="e">
        <f>IF(OR(LEN(#REF!)=15,LEN(#REF!)=18),IF(MOD(MID(#REF!,15,3)*1,2),"男","女"),#N/A)</f>
        <v>#REF!</v>
      </c>
      <c r="F118" s="20" t="s">
        <v>28</v>
      </c>
      <c r="G118" s="27">
        <v>20230822</v>
      </c>
      <c r="H118" s="20">
        <v>20230831</v>
      </c>
      <c r="I118" s="20">
        <v>10</v>
      </c>
    </row>
    <row r="119" s="4" customFormat="1" ht="22.5" hidden="1" customHeight="1" spans="1:9">
      <c r="A119" s="20">
        <v>118</v>
      </c>
      <c r="B119" s="20" t="s">
        <v>253</v>
      </c>
      <c r="C119" s="35" t="s">
        <v>256</v>
      </c>
      <c r="D119" s="35" t="s">
        <v>266</v>
      </c>
      <c r="E119" s="20" t="e">
        <f>IF(OR(LEN(#REF!)=15,LEN(#REF!)=18),IF(MOD(MID(#REF!,15,3)*1,2),"男","女"),#N/A)</f>
        <v>#REF!</v>
      </c>
      <c r="F119" s="20" t="s">
        <v>28</v>
      </c>
      <c r="G119" s="27">
        <v>20230822</v>
      </c>
      <c r="H119" s="20">
        <v>20230831</v>
      </c>
      <c r="I119" s="20">
        <v>10</v>
      </c>
    </row>
  </sheetData>
  <autoFilter xmlns:etc="http://www.wps.cn/officeDocument/2017/etCustomData" ref="A3:I119" etc:filterBottomFollowUsedRange="0">
    <filterColumn colId="1">
      <customFilters>
        <customFilter operator="equal" val="江南街道"/>
      </customFilters>
    </filterColumn>
    <extLst/>
  </autoFilter>
  <mergeCells count="1">
    <mergeCell ref="A1:I2"/>
  </mergeCells>
  <pageMargins left="0.699305555555556" right="0.699305555555556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已参训信息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Ezio</cp:lastModifiedBy>
  <dcterms:created xsi:type="dcterms:W3CDTF">2023-04-06T09:43:00Z</dcterms:created>
  <dcterms:modified xsi:type="dcterms:W3CDTF">2026-01-21T17:05:39Z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5EDA2BE2A9A74F8D9BC826039656519C_13</vt:lpwstr>
  </property>
  <property fmtid="{D5CDD505-2E9C-101B-9397-08002B2CF9AE}" pid="3" name="KSOProductBuildVer">
    <vt:lpwstr>2052-12.8.2.21176</vt:lpwstr>
  </property>
</Properties>
</file>