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29" activeTab="33"/>
  </bookViews>
  <sheets>
    <sheet name="部门整体绩效自评表 " sheetId="1" r:id="rId1"/>
    <sheet name="项目绩效自评结果汇总表" sheetId="2" r:id="rId2"/>
    <sheet name="绩效目标自评表 (1)" sheetId="3" r:id="rId3"/>
    <sheet name="绩效目标自评表 (2)" sheetId="4" r:id="rId4"/>
    <sheet name="绩效目标自评表 (3)" sheetId="5" r:id="rId5"/>
    <sheet name="绩效目标自评表 (4)" sheetId="6" r:id="rId6"/>
    <sheet name="绩效目标自评表 (5)" sheetId="7" r:id="rId7"/>
    <sheet name="绩效目标自评表 (6)" sheetId="8" r:id="rId8"/>
    <sheet name="绩效目标自评表 (7)" sheetId="9" r:id="rId9"/>
    <sheet name="绩效目标自评表 (8)" sheetId="10" r:id="rId10"/>
    <sheet name="绩效目标自评表 (9)" sheetId="11" r:id="rId11"/>
    <sheet name="绩效目标自评表 (10)" sheetId="12" r:id="rId12"/>
    <sheet name="绩效目标自评表 (11)" sheetId="13" r:id="rId13"/>
    <sheet name="绩效目标自评表 (12)" sheetId="14" r:id="rId14"/>
    <sheet name="绩效目标自评表 (13)" sheetId="15" r:id="rId15"/>
    <sheet name="绩效目标自评表 (14)" sheetId="16" r:id="rId16"/>
    <sheet name="绩效目标自评表 (15)" sheetId="17" r:id="rId17"/>
    <sheet name="绩效目标自评表 (16)" sheetId="18" r:id="rId18"/>
    <sheet name="绩效目标自评表 (17)" sheetId="19" r:id="rId19"/>
    <sheet name="绩效目标自评表(18)" sheetId="20" r:id="rId20"/>
    <sheet name="绩效目标自评表 (19)" sheetId="21" r:id="rId21"/>
    <sheet name="绩效目标自评表 (20)" sheetId="22" r:id="rId22"/>
    <sheet name="绩效目标自评表 (21)" sheetId="23" r:id="rId23"/>
    <sheet name="绩效目标自评表(22)" sheetId="24" r:id="rId24"/>
    <sheet name="绩效目标自评表 (23)" sheetId="25" r:id="rId25"/>
    <sheet name="绩效目标自评表(24)" sheetId="26" r:id="rId26"/>
    <sheet name="绩效目标自评表 (25)" sheetId="27" r:id="rId27"/>
    <sheet name="绩效目标自评表 (26)" sheetId="28" r:id="rId28"/>
    <sheet name="绩效目标自评表 (27)" sheetId="29" r:id="rId29"/>
    <sheet name="绩效目标自评表 (28)" sheetId="30" r:id="rId30"/>
    <sheet name="绩效目标自评表(29)" sheetId="31" r:id="rId31"/>
    <sheet name="绩效目标自评表 (30)" sheetId="32" r:id="rId32"/>
    <sheet name="绩效目标自评表(31)" sheetId="33" r:id="rId33"/>
    <sheet name="绩效目标自评表 (32)" sheetId="34" r:id="rId34"/>
    <sheet name="绩效目标自评表 (33)" sheetId="35" r:id="rId35"/>
    <sheet name="绩效目标自评表(34)" sheetId="36" r:id="rId36"/>
    <sheet name="绩效目标自评表 (35)" sheetId="37" r:id="rId37"/>
    <sheet name="绩效目标自评表 (36)" sheetId="38" r:id="rId38"/>
    <sheet name="绩效目标自评表(37)" sheetId="39" r:id="rId39"/>
    <sheet name="Sheet1" sheetId="40" r:id="rId40"/>
  </sheets>
  <definedNames/>
  <calcPr fullCalcOnLoad="1"/>
</workbook>
</file>

<file path=xl/sharedStrings.xml><?xml version="1.0" encoding="utf-8"?>
<sst xmlns="http://schemas.openxmlformats.org/spreadsheetml/2006/main" count="1902" uniqueCount="249">
  <si>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</si>
  <si>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</si>
  <si>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</si>
  <si>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</si>
  <si>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重庆市长寿区江南街道办事处</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</si>
  <si>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</si>
  <si>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</si>
  <si>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</si>
  <si>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</si>
  <si>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</si>
  <si>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</si>
  <si>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</si>
  <si>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</si>
  <si>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t>贯彻执行党路线、方针、政策和国家的各项法律、法规；负责街辖区内的地区性、群众性、公益性、社会性工作。重点工作；做好乡村振兴与扶贫工作有效衔接</t>
    </r>
    <r>
      <rPr>
        <sz val="10"/>
        <color indexed="8"/>
        <rFont val="Times New Roman"/>
        <family val="1"/>
      </rPr>
      <t xml:space="preserve"> </t>
    </r>
    <r>
      <rPr>
        <sz val="10"/>
        <color indexed="8"/>
        <rFont val="宋体"/>
        <family val="0"/>
      </rPr>
      <t>，做好三峡后续项目工作，做好民政困难救助及城市农村低保工作，做好安全稳定工作和疫情防控工作。进一步做好河库清漂及农村垃圾分类等工作。</t>
    </r>
  </si>
  <si>
    <r>
      <t>贯彻执行党路线、方针、政策和国家的各项法律、法规；负责街辖区内的地区性、群众性、公益性、社会性工作。重点工作；已经完成乡村振兴与扶贫工作有效衔接</t>
    </r>
    <r>
      <rPr>
        <sz val="10"/>
        <color indexed="8"/>
        <rFont val="Times New Roman"/>
        <family val="1"/>
      </rPr>
      <t xml:space="preserve"> </t>
    </r>
    <r>
      <rPr>
        <sz val="10"/>
        <color indexed="8"/>
        <rFont val="宋体"/>
        <family val="0"/>
      </rPr>
      <t>，完成三峡后续项目工作，完成民政困难救助及城市农村低保工作，完成安全稳定工作和疫情防控工作。完成河库清漂及农村垃圾分类等工作。</t>
    </r>
  </si>
  <si>
    <t>表11</t>
  </si>
  <si>
    <t>项目绩效自评结果汇总表</t>
  </si>
  <si>
    <t>（2021年度）</t>
  </si>
  <si>
    <t>序号</t>
  </si>
  <si>
    <t>项目名称</t>
  </si>
  <si>
    <t>预算数（万元）</t>
  </si>
  <si>
    <t>执行数（万元）</t>
  </si>
  <si>
    <t>合计</t>
  </si>
  <si>
    <t>2021年打非专项项目经费</t>
  </si>
  <si>
    <t>城乡义务兵优待金</t>
  </si>
  <si>
    <t>2021年度选调生到村任职补助经费</t>
  </si>
  <si>
    <t>2020年度老党员生活补助资金</t>
  </si>
  <si>
    <t>2020年度大学生参军入伍和进疆进藏服役新兵奖励</t>
  </si>
  <si>
    <t>2021年城乡困难群众生活救助资金</t>
  </si>
  <si>
    <t>公益性岗位补助资金</t>
  </si>
  <si>
    <t>2021年河库清漂保洁工作补助经费</t>
  </si>
  <si>
    <t>村级公共服务和社会管理（农村综合改革）专项资金</t>
  </si>
  <si>
    <t>村干部组补贴及办公经费</t>
  </si>
  <si>
    <t>2021年城乡居民合作医疗保险工作经费</t>
  </si>
  <si>
    <t>2020年度农业农村经济及住户收支统计调查工作奖励经费</t>
  </si>
  <si>
    <t>2021年街镇敬老院（福利院）管理维修补助经费</t>
  </si>
  <si>
    <t>三峡后续工作地质灾害避险搬迁项目补偿资金</t>
  </si>
  <si>
    <t>2020年美丽乡村建设试点项目资金</t>
  </si>
  <si>
    <t>长寿区江南街道五堡村、锯梁村、龙桥湖村精准帮扶项目资金</t>
  </si>
  <si>
    <t>2021年农村生活垃圾收运处置体系建设示范补助资金</t>
  </si>
  <si>
    <t>房屋及居住安全受影响补偿补助费</t>
  </si>
  <si>
    <t>2020-2021年冬春生活救助资金</t>
  </si>
  <si>
    <t>社区管理人员补助及办公经费</t>
  </si>
  <si>
    <t>退役军人服务站工作经费补助</t>
  </si>
  <si>
    <t>2020年城乡居民养老保险工作经费</t>
  </si>
  <si>
    <t>2021年优抚对象补助资金</t>
  </si>
  <si>
    <t>大学生村官到村任职补助</t>
  </si>
  <si>
    <t>伤残军人农村老复员退伍军人生活补助资金</t>
  </si>
  <si>
    <t>2020年基层动物防疫补助资金</t>
  </si>
  <si>
    <t>区人大代表换届选举工作经费</t>
  </si>
  <si>
    <t>2021年度村（社区）、流动党员、非公经济和社会组织党组织工作活动经费</t>
  </si>
  <si>
    <t>信访稳定工作经费</t>
  </si>
  <si>
    <t>2021年美术馆、图书馆、文化馆（站）免费开放专项经费</t>
  </si>
  <si>
    <t>2021年民政工作补助资金</t>
  </si>
  <si>
    <t>大规模核酸检测疫情防控费用及接种工作经费</t>
  </si>
  <si>
    <t>2021年生活垃圾分类考核奖励资金</t>
  </si>
  <si>
    <t>2021年村居换届工作经费</t>
  </si>
  <si>
    <t>农村饮水安全工程维修养护资金</t>
  </si>
  <si>
    <t>2020年农村供水厂运行维护资金</t>
  </si>
  <si>
    <t>2021年市级乡村振兴驻村干部工作经费</t>
  </si>
  <si>
    <t>附件1</t>
  </si>
  <si>
    <t xml:space="preserve">项目支出绩效目标自评表 </t>
  </si>
  <si>
    <t>专项（项目）名称</t>
  </si>
  <si>
    <t>联系人及电话</t>
  </si>
  <si>
    <t>主管部门</t>
  </si>
  <si>
    <t>实施单位</t>
  </si>
  <si>
    <t>项目资金（万元）</t>
  </si>
  <si>
    <t>全年预算数（A）</t>
  </si>
  <si>
    <t>全年执行数（B）</t>
  </si>
  <si>
    <t>执行率（B/A,%)</t>
  </si>
  <si>
    <t>总量</t>
  </si>
  <si>
    <t xml:space="preserve">项目自评得分
（    98    ） </t>
  </si>
  <si>
    <t>其中：财政资金</t>
  </si>
  <si>
    <t>年度总体目标</t>
  </si>
  <si>
    <t>年初设定目标</t>
  </si>
  <si>
    <t>全年目标实际完成情况</t>
  </si>
  <si>
    <t>宣传非法集资危害，</t>
  </si>
  <si>
    <t>完成</t>
  </si>
  <si>
    <t>绩效指标</t>
  </si>
  <si>
    <t>指标名称</t>
  </si>
  <si>
    <t>分值</t>
  </si>
  <si>
    <t>年度指标值</t>
  </si>
  <si>
    <t>全年完成值</t>
  </si>
  <si>
    <t>完成比例</t>
  </si>
  <si>
    <t>未完成原因和改进措施
及相关说明</t>
  </si>
  <si>
    <t>—</t>
  </si>
  <si>
    <t>补助个数</t>
  </si>
  <si>
    <t>≥</t>
  </si>
  <si>
    <t>补助标准</t>
  </si>
  <si>
    <t>完成及时率</t>
  </si>
  <si>
    <t>本年度内完成发放</t>
  </si>
  <si>
    <t>政策知晓率</t>
  </si>
  <si>
    <t>老人满意度</t>
  </si>
  <si>
    <t>说明</t>
  </si>
  <si>
    <t>请在此处简要说明各级审计和财政监督检查中发现的问题及其所涉及的金额，如没有请填无。</t>
  </si>
  <si>
    <t>无</t>
  </si>
  <si>
    <t>注：项目的自评指标中的产出、效益、满意度指标应该与目标申报表保持一致！</t>
  </si>
  <si>
    <t xml:space="preserve">项目自评得分
（98 ） </t>
  </si>
  <si>
    <t>对城乡义务兵家属发放的优待金</t>
  </si>
  <si>
    <t>已经完成</t>
  </si>
  <si>
    <t>补助覆盖率</t>
  </si>
  <si>
    <t>资金到位率</t>
  </si>
  <si>
    <t>发放及时率</t>
  </si>
  <si>
    <t>受助对象满意度</t>
  </si>
  <si>
    <t xml:space="preserve">项目自评得分
（   98   ） </t>
  </si>
  <si>
    <t>完成选调生到村工作经费发放</t>
  </si>
  <si>
    <t>选调生补助人数</t>
  </si>
  <si>
    <t>到村起到的作用</t>
  </si>
  <si>
    <t>定性</t>
  </si>
  <si>
    <t>好</t>
  </si>
  <si>
    <t>达到成效率</t>
  </si>
  <si>
    <t>群众满意度</t>
  </si>
  <si>
    <t xml:space="preserve">项目自评得分
（   98  ） </t>
  </si>
  <si>
    <t>对农村40年以上党员生活补助，使他们感受组织关怀</t>
  </si>
  <si>
    <t>完成兑付</t>
  </si>
  <si>
    <t>补助老党员人数</t>
  </si>
  <si>
    <t>按政策补助标准</t>
  </si>
  <si>
    <t>完成率</t>
  </si>
  <si>
    <t>老党员满意度</t>
  </si>
  <si>
    <t xml:space="preserve">项目自评得分
（  98） </t>
  </si>
  <si>
    <t>对在校大学生入伍进疆、进藏人员奖励</t>
  </si>
  <si>
    <t>奖励人数</t>
  </si>
  <si>
    <t>按政策发放标准</t>
  </si>
  <si>
    <t>入伍大学生满意度</t>
  </si>
  <si>
    <t xml:space="preserve">项目自评得分
（   98     ） </t>
  </si>
  <si>
    <t xml:space="preserve">为生活困难的高龄老人、残疾人、流浪乞讨等特殊群体发放补贴，为其提供基本生活保障。2:将低于本地最低生活保障标准的对象纳入低保3:对城乡老年人，且无劳动能力、无生活来源、无法定赡养抚养扶养义务人或其他法定义务人无履行义务能力的，纳入特困予以保障4:具有本区户籍或实际居住生活在本区境内的居民，因遭遇意外事件、重大疾病或其他特殊原因导致基本生活陷入困境，其他社会救助制度暂时无法覆盖或救助之后基本生活暂时仍有严重困难的家庭或个人，纳入临时救助。   </t>
  </si>
  <si>
    <t>全部完成</t>
  </si>
  <si>
    <t>给予发放困难补助人数</t>
  </si>
  <si>
    <t>按政策标准发放补助资金</t>
  </si>
  <si>
    <t>补助资金及时发放率</t>
  </si>
  <si>
    <t>年度内完成</t>
  </si>
  <si>
    <t xml:space="preserve">项目自评得分
（  98    ） </t>
  </si>
  <si>
    <t>对就业困难公益性岗位人员补助，使他们生活有保障安心工作</t>
  </si>
  <si>
    <t>公益性岗位补助人数</t>
  </si>
  <si>
    <t>公益性岗位发放准确率</t>
  </si>
  <si>
    <t>发放资金到位率</t>
  </si>
  <si>
    <t>每月完成</t>
  </si>
  <si>
    <t>就业困难人员就业率</t>
  </si>
  <si>
    <t>完成对水库、溪河漂浮物清理，美化环境</t>
  </si>
  <si>
    <t>清漂处数</t>
  </si>
  <si>
    <t>清漂达到合格率</t>
  </si>
  <si>
    <t>完成时效率</t>
  </si>
  <si>
    <t>对8个村公共服务项目资金补助，使村民满意</t>
  </si>
  <si>
    <t>支持农村公益事业设施建设数量</t>
  </si>
  <si>
    <t>工程验收合格率</t>
  </si>
  <si>
    <t>资金兑现执行率</t>
  </si>
  <si>
    <t>项目村党组织凝聚力战斗力</t>
  </si>
  <si>
    <t>对7个村的干部补助及办公经费，使安心工作，生活有保障，办公环境良好</t>
  </si>
  <si>
    <t>村干部补助人数</t>
  </si>
  <si>
    <t>按照政策补助标准</t>
  </si>
  <si>
    <t>补助资金到位率</t>
  </si>
  <si>
    <t>按月发放</t>
  </si>
  <si>
    <t>村干部满意度</t>
  </si>
  <si>
    <t xml:space="preserve">项目自评得分
（    98  ） </t>
  </si>
  <si>
    <t>对城乡医保收取工作经费补助，使群众满意</t>
  </si>
  <si>
    <t>完成人数</t>
  </si>
  <si>
    <t>完成居民医保收取率</t>
  </si>
  <si>
    <t>对城乡医保缴费及时率</t>
  </si>
  <si>
    <t xml:space="preserve">项目自评得分
（  98 ） </t>
  </si>
  <si>
    <t>完成对农村住户收入调查，准确反映农村收入状况</t>
  </si>
  <si>
    <t>调查户数</t>
  </si>
  <si>
    <t>统计数据合格率</t>
  </si>
  <si>
    <t>数据报送及时率</t>
  </si>
  <si>
    <t>调查结果准确反映农村收入情况</t>
  </si>
  <si>
    <t>调查结果使用者满意度</t>
  </si>
  <si>
    <t>完成对敬老院日常运行经费补助，使孤寡老人在此生活愉快，幸福</t>
  </si>
  <si>
    <t>因175米蓄水影响滑坡房屋受损失地质灾害避险搬迁项目资金补助，使群众满意</t>
  </si>
  <si>
    <t>地质灾害避险搬迁户数</t>
  </si>
  <si>
    <t>搬迁群众满意度</t>
  </si>
  <si>
    <t>美丽乡村建设试点项目资金，使乡村环境改善，群众满意。</t>
  </si>
  <si>
    <t>试点个数</t>
  </si>
  <si>
    <t xml:space="preserve">项目自评得分
（  98  ） </t>
  </si>
  <si>
    <t>精准帮扶五堡村、锯梁村、龙桥湖村项目资金，改善群众生活水平。</t>
  </si>
  <si>
    <t>项目村个数</t>
  </si>
  <si>
    <t>项目村群众满意度</t>
  </si>
  <si>
    <t>对7个村1个社区农村生活垃圾分类进行补助，使群众满意</t>
  </si>
  <si>
    <t>补助村个数</t>
  </si>
  <si>
    <t>垃圾集中处理率</t>
  </si>
  <si>
    <t>资金到位情况</t>
  </si>
  <si>
    <t>因受175名蓄水群众房屋受影响避险搬迁，使群众住房安全</t>
  </si>
  <si>
    <t>房屋及居住安全受影响户数</t>
  </si>
  <si>
    <t>年度内完成发放</t>
  </si>
  <si>
    <t>受影响人满意度</t>
  </si>
  <si>
    <t>对困难群众的冬春季节生活进行救济，保障群众生活</t>
  </si>
  <si>
    <t>对困难群众的生活进行救济</t>
  </si>
  <si>
    <t>救助人数</t>
  </si>
  <si>
    <t>困难群众满意度</t>
  </si>
  <si>
    <t xml:space="preserve">项目自评得分
（ 98       ） </t>
  </si>
  <si>
    <t>对2个社区干部补助及办公经费，使安心工作，生活有保障，办公环境良好</t>
  </si>
  <si>
    <t>社区管理人员补助人数</t>
  </si>
  <si>
    <t>社区管理人员满意度</t>
  </si>
  <si>
    <t>用于退役军人相关事务支出，使得到政策关怀，使退役军人满意</t>
  </si>
  <si>
    <t>用于退役军人相关事务支出，使退役军人满意</t>
  </si>
  <si>
    <t>生活补助覆盖率</t>
  </si>
  <si>
    <t>医疗补助覆盖率</t>
  </si>
  <si>
    <t>对城乡养老保险收取工作经费补助</t>
  </si>
  <si>
    <t>完成居民养老保险收取率</t>
  </si>
  <si>
    <t>对城乡养老保险缴费及时率</t>
  </si>
  <si>
    <t>对优抚对象进行补助，使他们生活更幸福</t>
  </si>
  <si>
    <t>优抚人数</t>
  </si>
  <si>
    <t>优抚对象满意度</t>
  </si>
  <si>
    <t>大学生村官到村任职补助，使其安心工作</t>
  </si>
  <si>
    <t>大学生村官补助人数</t>
  </si>
  <si>
    <t xml:space="preserve">项目自评得分
（ 98  ） </t>
  </si>
  <si>
    <t>对伤残军人农村老复员退伍军人进行生活补助，使他们感受到关怀和温暖</t>
  </si>
  <si>
    <t>补助人数</t>
  </si>
  <si>
    <t xml:space="preserve">项目自评得分
（    98   ） </t>
  </si>
  <si>
    <t>完成动物防疫补助</t>
  </si>
  <si>
    <t>动物防治率</t>
  </si>
  <si>
    <t xml:space="preserve">项目自评得分
（    100  ） </t>
  </si>
  <si>
    <t>完成对区人大代表在我处选举成功</t>
  </si>
  <si>
    <t>参会人数</t>
  </si>
  <si>
    <t>选举成功率</t>
  </si>
  <si>
    <t>人大选举工作更好的推进</t>
  </si>
  <si>
    <t>完成2021年度村（社区）、流动党员、非公经济和社会组织党组织工作</t>
  </si>
  <si>
    <t>党员、党组织人数</t>
  </si>
  <si>
    <t>对党组织工作起作用</t>
  </si>
  <si>
    <t>党员满意度</t>
  </si>
  <si>
    <t xml:space="preserve">项目自评得分
（     98 ） </t>
  </si>
  <si>
    <t>用于信访稳定工作经费，杜绝非访</t>
  </si>
  <si>
    <t>信访数量</t>
  </si>
  <si>
    <t>≤</t>
  </si>
  <si>
    <t>完成及时性</t>
  </si>
  <si>
    <t>解释回复个数</t>
  </si>
  <si>
    <t>来访者满意度</t>
  </si>
  <si>
    <t>免费开放美术馆、图书馆、文化馆（站），丰富群众业余生活，使读者满意。</t>
  </si>
  <si>
    <t>开放天数</t>
  </si>
  <si>
    <t>群众精神文化水平提高</t>
  </si>
  <si>
    <t>读者满意度</t>
  </si>
  <si>
    <t>完成民政工作，使困难群众感受到关怀</t>
  </si>
  <si>
    <t>完成宣传人次</t>
  </si>
  <si>
    <t>困难人员满意度</t>
  </si>
  <si>
    <t>全街道群众完成核酸检测和疫苗接种工作，加强疫情防控，保障群众生命安全。</t>
  </si>
  <si>
    <t>核酸检测和疫苗接种人数</t>
  </si>
  <si>
    <t>人员核酸检测率</t>
  </si>
  <si>
    <t>垃圾分类数量</t>
  </si>
  <si>
    <t>垃圾分类合格率</t>
  </si>
  <si>
    <t>完成及时限</t>
  </si>
  <si>
    <t>政策知晓性</t>
  </si>
  <si>
    <t>完成村居四职干部及居民组长换届工作</t>
  </si>
  <si>
    <t>完成村居换届工作</t>
  </si>
  <si>
    <t>选民参会人数</t>
  </si>
  <si>
    <t>选民满意度</t>
  </si>
  <si>
    <t xml:space="preserve">项目自评得分
（    98 ） </t>
  </si>
  <si>
    <t>农村饮水安全工程维修养护资金，使群众饮水得到保障</t>
  </si>
  <si>
    <t>维修养护数量</t>
  </si>
  <si>
    <t>完成乡村振兴工作，对派驻扶贫村干部专项工作经费</t>
  </si>
  <si>
    <t>扶贫村个数</t>
  </si>
  <si>
    <t>村补助标准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</si>
</sst>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d"/>
  </numFmts>
  <fonts count="37">
    <font>
      <sz val="11"/>
      <color indexed="8"/>
      <name val="宋体"/>
      <family val="0"/>
    </font>
    <font>
      <sz val="11"/>
      <name val="宋体"/>
      <family val="0"/>
    </font>
    <font>
      <sz val="11"/>
      <color indexed="10"/>
      <name val="宋体"/>
      <family val="0"/>
    </font>
    <font>
      <sz val="12"/>
      <name val="方正黑体_GBK"/>
      <family val="4"/>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sz val="10"/>
      <name val="微软雅黑"/>
      <family val="2"/>
    </font>
    <font>
      <sz val="10"/>
      <name val="Arial"/>
      <family val="2"/>
    </font>
    <font>
      <sz val="10"/>
      <name val="宋体"/>
      <family val="0"/>
    </font>
    <font>
      <sz val="9"/>
      <name val="宋体"/>
      <family val="0"/>
    </font>
    <font>
      <sz val="12"/>
      <color indexed="8"/>
      <name val="仿宋"/>
      <family val="3"/>
    </font>
    <font>
      <sz val="12"/>
      <name val="仿宋"/>
      <family val="3"/>
    </font>
    <font>
      <sz val="11"/>
      <color indexed="10"/>
      <name val="Times New Roman"/>
      <family val="1"/>
    </font>
    <font>
      <sz val="11"/>
      <color indexed="8"/>
      <name val="Times New Roman"/>
      <family val="1"/>
    </font>
    <font>
      <sz val="20"/>
      <color indexed="8"/>
      <name val="Times New Roman"/>
      <family val="1"/>
    </font>
    <font>
      <sz val="10"/>
      <color indexed="8"/>
      <name val="Times New Roman"/>
      <family val="1"/>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sz val="11"/>
      <color indexed="17"/>
      <name val="宋体"/>
      <family val="0"/>
    </font>
    <font>
      <sz val="9"/>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
      <left style="thin"/>
      <right/>
      <top>
        <color indexed="63"/>
      </top>
      <bottom style="thin"/>
    </border>
    <border>
      <left/>
      <right style="thin"/>
      <top>
        <color indexed="63"/>
      </top>
      <bottom style="thin"/>
    </border>
    <border>
      <left>
        <color indexed="63"/>
      </left>
      <right>
        <color indexed="63"/>
      </right>
      <top>
        <color indexed="63"/>
      </top>
      <bottom style="thin">
        <color indexed="8"/>
      </bottom>
    </border>
    <border>
      <left/>
      <right/>
      <top/>
      <bottom style="thin">
        <color indexed="8"/>
      </bottom>
    </border>
    <border>
      <left/>
      <right/>
      <top/>
      <bottom style="medium">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32"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27" fillId="0" borderId="3" applyNumberFormat="0" applyFill="0" applyAlignment="0" applyProtection="0"/>
    <xf numFmtId="0" fontId="24" fillId="0" borderId="4" applyNumberFormat="0" applyFill="0" applyAlignment="0" applyProtection="0"/>
    <xf numFmtId="0" fontId="25" fillId="8" borderId="0" applyNumberFormat="0" applyBorder="0" applyAlignment="0" applyProtection="0"/>
    <xf numFmtId="0" fontId="20"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0"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34" fillId="0" borderId="8" applyNumberFormat="0" applyFill="0" applyAlignment="0" applyProtection="0"/>
    <xf numFmtId="0" fontId="31" fillId="0" borderId="9" applyNumberFormat="0" applyFill="0" applyAlignment="0" applyProtection="0"/>
    <xf numFmtId="0" fontId="35"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0" fillId="0" borderId="0">
      <alignment vertical="center"/>
      <protection/>
    </xf>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5" fillId="0" borderId="0">
      <alignment/>
      <protection/>
    </xf>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5" fillId="0" borderId="0">
      <alignment/>
      <protection/>
    </xf>
    <xf numFmtId="0" fontId="25" fillId="23" borderId="0" applyNumberFormat="0" applyBorder="0" applyAlignment="0" applyProtection="0"/>
    <xf numFmtId="0" fontId="5"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68">
    <xf numFmtId="0" fontId="0" fillId="0" borderId="0" xfId="0" applyAlignment="1">
      <alignment vertical="center"/>
    </xf>
    <xf numFmtId="0" fontId="2" fillId="0" borderId="0" xfId="0" applyFont="1" applyAlignment="1">
      <alignment vertical="center"/>
    </xf>
    <xf numFmtId="0" fontId="3" fillId="0" borderId="0" xfId="71" applyFont="1" applyAlignment="1">
      <alignment vertical="center"/>
      <protection/>
    </xf>
    <xf numFmtId="0" fontId="4" fillId="0" borderId="0" xfId="71" applyFont="1" applyAlignment="1">
      <alignment vertical="center" wrapText="1"/>
      <protection/>
    </xf>
    <xf numFmtId="0" fontId="5" fillId="0" borderId="0" xfId="71" applyAlignment="1">
      <alignment vertical="center" wrapText="1"/>
      <protection/>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vertical="center" wrapText="1"/>
    </xf>
    <xf numFmtId="9" fontId="8" fillId="0" borderId="15" xfId="0" applyNumberFormat="1" applyFont="1" applyBorder="1" applyAlignment="1">
      <alignment horizontal="center" vertical="center" wrapText="1"/>
    </xf>
    <xf numFmtId="9" fontId="8" fillId="0" borderId="1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6" xfId="0" applyFont="1" applyBorder="1" applyAlignment="1">
      <alignment vertical="center" wrapText="1"/>
    </xf>
    <xf numFmtId="0" fontId="8" fillId="0" borderId="11" xfId="0" applyFont="1" applyFill="1" applyBorder="1" applyAlignment="1">
      <alignment horizontal="center" vertical="center" wrapText="1" readingOrder="1"/>
    </xf>
    <xf numFmtId="0" fontId="8" fillId="0" borderId="11" xfId="0" applyNumberFormat="1" applyFont="1" applyFill="1" applyBorder="1" applyAlignment="1">
      <alignment horizontal="left" vertical="center" wrapText="1" readingOrder="1"/>
    </xf>
    <xf numFmtId="0" fontId="8" fillId="0" borderId="11" xfId="0" applyNumberFormat="1" applyFont="1" applyFill="1" applyBorder="1" applyAlignment="1">
      <alignment horizontal="center" vertical="center" wrapText="1" readingOrder="1"/>
    </xf>
    <xf numFmtId="0" fontId="9" fillId="0" borderId="11" xfId="0" applyNumberFormat="1" applyFont="1" applyBorder="1" applyAlignment="1">
      <alignment horizontal="center" vertical="center"/>
    </xf>
    <xf numFmtId="0" fontId="8" fillId="0" borderId="16" xfId="0" applyNumberFormat="1" applyFont="1" applyFill="1" applyBorder="1" applyAlignment="1">
      <alignment horizontal="right" vertical="center" wrapText="1"/>
    </xf>
    <xf numFmtId="0" fontId="8" fillId="0" borderId="11" xfId="0" applyNumberFormat="1" applyFont="1" applyFill="1" applyBorder="1" applyAlignment="1">
      <alignment horizontal="right" vertical="center" wrapText="1"/>
    </xf>
    <xf numFmtId="0" fontId="10" fillId="0" borderId="11" xfId="0" applyNumberFormat="1" applyFont="1" applyBorder="1" applyAlignment="1">
      <alignment horizontal="center" vertical="center"/>
    </xf>
    <xf numFmtId="0" fontId="9" fillId="0" borderId="11"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0" fontId="11" fillId="24" borderId="18" xfId="71" applyNumberFormat="1" applyFont="1" applyFill="1" applyBorder="1" applyAlignment="1">
      <alignment vertical="center" wrapText="1"/>
      <protection/>
    </xf>
    <xf numFmtId="0" fontId="8" fillId="0" borderId="19" xfId="0" applyFont="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vertical="center" wrapText="1"/>
    </xf>
    <xf numFmtId="0" fontId="9" fillId="0" borderId="11" xfId="0" applyNumberFormat="1" applyFont="1" applyFill="1" applyBorder="1" applyAlignment="1">
      <alignment horizontal="center" vertical="center"/>
    </xf>
    <xf numFmtId="0" fontId="8" fillId="0" borderId="21" xfId="0" applyFont="1" applyBorder="1" applyAlignment="1">
      <alignment horizontal="center" vertical="center" wrapText="1"/>
    </xf>
    <xf numFmtId="0" fontId="8" fillId="0" borderId="19" xfId="0" applyFont="1" applyBorder="1" applyAlignment="1">
      <alignment vertical="center" wrapText="1"/>
    </xf>
    <xf numFmtId="0" fontId="12" fillId="0" borderId="0" xfId="71" applyFont="1" applyAlignment="1">
      <alignment horizontal="center" vertical="center"/>
      <protection/>
    </xf>
    <xf numFmtId="0" fontId="8" fillId="0" borderId="11" xfId="0" applyFont="1" applyBorder="1" applyAlignment="1">
      <alignment horizontal="center" vertical="center" wrapText="1"/>
    </xf>
    <xf numFmtId="0" fontId="8" fillId="0" borderId="22"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23" xfId="0" applyFont="1" applyFill="1" applyBorder="1" applyAlignment="1">
      <alignment horizontal="left" vertical="center" shrinkToFit="1"/>
    </xf>
    <xf numFmtId="176" fontId="14" fillId="0" borderId="11" xfId="0" applyNumberFormat="1" applyFont="1" applyFill="1" applyBorder="1" applyAlignment="1">
      <alignment horizontal="right" vertical="center" wrapText="1"/>
    </xf>
    <xf numFmtId="0" fontId="13" fillId="0" borderId="11" xfId="0" applyFont="1" applyFill="1" applyBorder="1" applyAlignment="1">
      <alignment horizontal="center" vertical="center"/>
    </xf>
    <xf numFmtId="0" fontId="13" fillId="0" borderId="24" xfId="0" applyFont="1" applyFill="1" applyBorder="1" applyAlignment="1">
      <alignment horizontal="left" vertical="center" shrinkToFit="1"/>
    </xf>
    <xf numFmtId="176" fontId="13" fillId="0" borderId="17" xfId="0" applyNumberFormat="1" applyFont="1" applyFill="1" applyBorder="1" applyAlignment="1">
      <alignment horizontal="right"/>
    </xf>
    <xf numFmtId="177" fontId="13" fillId="0" borderId="23" xfId="0" applyNumberFormat="1" applyFont="1" applyFill="1" applyBorder="1" applyAlignment="1">
      <alignment horizontal="left" vertical="center" shrinkToFi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wrapText="1"/>
    </xf>
    <xf numFmtId="0" fontId="18" fillId="0" borderId="10" xfId="0" applyFont="1" applyBorder="1" applyAlignment="1">
      <alignment horizontal="center" vertical="center" wrapText="1"/>
    </xf>
    <xf numFmtId="0" fontId="12" fillId="0" borderId="25" xfId="71" applyFont="1" applyBorder="1" applyAlignment="1">
      <alignment horizontal="center" vertical="center" wrapText="1"/>
      <protection/>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10" fontId="18" fillId="0" borderId="15" xfId="0" applyNumberFormat="1"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10" fontId="18" fillId="0" borderId="16"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0" xfId="0" applyFont="1" applyAlignment="1">
      <alignmen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J9" sqref="J9"/>
    </sheetView>
  </sheetViews>
  <sheetFormatPr defaultColWidth="9.00390625" defaultRowHeight="13.5"/>
  <cols>
    <col min="1" max="1" width="9.50390625" style="48" customWidth="1"/>
    <col min="2" max="2" width="10.25390625" style="48" customWidth="1"/>
    <col min="3" max="3" width="9.00390625" style="48" customWidth="1"/>
    <col min="4" max="5" width="10.875" style="48" customWidth="1"/>
    <col min="6" max="7" width="9.00390625" style="48" customWidth="1"/>
    <col min="8" max="8" width="30.25390625" style="48" customWidth="1"/>
    <col min="9" max="16384" width="9.00390625" style="48" customWidth="1"/>
  </cols>
  <sheetData>
    <row r="1" ht="13.5">
      <c r="A1" s="37" t="s">
        <v>0</v>
      </c>
    </row>
    <row r="2" spans="1:8" ht="27">
      <c r="A2" s="5" t="s">
        <v>1</v>
      </c>
      <c r="B2" s="49"/>
      <c r="C2" s="49"/>
      <c r="D2" s="49"/>
      <c r="E2" s="49"/>
      <c r="F2" s="49"/>
      <c r="G2" s="49"/>
      <c r="H2" s="49"/>
    </row>
    <row r="3" spans="1:8" ht="17.25" customHeight="1">
      <c r="A3" s="50" t="s">
        <v>2</v>
      </c>
      <c r="B3" s="50"/>
      <c r="C3" s="50"/>
      <c r="D3" s="50"/>
      <c r="E3" s="50"/>
      <c r="F3" s="50"/>
      <c r="G3" s="50"/>
      <c r="H3" s="50"/>
    </row>
    <row r="4" spans="1:9" ht="27.75" customHeight="1">
      <c r="A4" s="51" t="s">
        <v>3</v>
      </c>
      <c r="B4" s="7" t="s">
        <v>4</v>
      </c>
      <c r="C4" s="52"/>
      <c r="D4" s="52"/>
      <c r="E4" s="7" t="s">
        <v>5</v>
      </c>
      <c r="F4" s="53">
        <v>98</v>
      </c>
      <c r="G4" s="53"/>
      <c r="H4" s="53"/>
      <c r="I4" s="67"/>
    </row>
    <row r="5" spans="1:8" ht="27.75" customHeight="1">
      <c r="A5" s="52" t="s">
        <v>6</v>
      </c>
      <c r="B5" s="9" t="s">
        <v>7</v>
      </c>
      <c r="C5" s="54"/>
      <c r="D5" s="55"/>
      <c r="E5" s="56" t="s">
        <v>8</v>
      </c>
      <c r="F5" s="54"/>
      <c r="G5" s="55"/>
      <c r="H5" s="52" t="s">
        <v>9</v>
      </c>
    </row>
    <row r="6" spans="1:8" ht="27.75" customHeight="1">
      <c r="A6" s="52"/>
      <c r="B6" s="57">
        <v>5167.47</v>
      </c>
      <c r="C6" s="58"/>
      <c r="D6" s="59"/>
      <c r="E6" s="57">
        <v>5167.47</v>
      </c>
      <c r="F6" s="58"/>
      <c r="G6" s="59"/>
      <c r="H6" s="60">
        <f>E6/B6</f>
        <v>1</v>
      </c>
    </row>
    <row r="7" spans="1:8" ht="27.75" customHeight="1">
      <c r="A7" s="52"/>
      <c r="B7" s="61"/>
      <c r="C7" s="62"/>
      <c r="D7" s="63"/>
      <c r="E7" s="61"/>
      <c r="F7" s="62"/>
      <c r="G7" s="63"/>
      <c r="H7" s="64"/>
    </row>
    <row r="8" spans="1:8" ht="27.75" customHeight="1">
      <c r="A8" s="65" t="s">
        <v>10</v>
      </c>
      <c r="B8" s="52" t="s">
        <v>11</v>
      </c>
      <c r="C8" s="52"/>
      <c r="D8" s="52"/>
      <c r="E8" s="52"/>
      <c r="F8" s="52" t="s">
        <v>12</v>
      </c>
      <c r="G8" s="52"/>
      <c r="H8" s="52"/>
    </row>
    <row r="9" spans="1:8" ht="75" customHeight="1">
      <c r="A9" s="66"/>
      <c r="B9" s="9" t="s">
        <v>13</v>
      </c>
      <c r="C9" s="54"/>
      <c r="D9" s="54"/>
      <c r="E9" s="55"/>
      <c r="F9" s="7" t="s">
        <v>14</v>
      </c>
      <c r="G9" s="52"/>
      <c r="H9" s="52"/>
    </row>
    <row r="10" s="47" customFormat="1" ht="1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7" right="0.7" top="0.75" bottom="0.75" header="0.3" footer="0.3"/>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E12" sqref="E12"/>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30</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9</v>
      </c>
      <c r="D7" s="11"/>
      <c r="E7" s="12" t="s">
        <v>70</v>
      </c>
      <c r="F7" s="9">
        <v>9</v>
      </c>
      <c r="G7" s="11"/>
      <c r="H7" s="13" t="s">
        <v>131</v>
      </c>
    </row>
    <row r="8" spans="1:8" ht="27.75" customHeight="1">
      <c r="A8" s="7"/>
      <c r="B8" s="12" t="s">
        <v>72</v>
      </c>
      <c r="C8" s="9">
        <v>9</v>
      </c>
      <c r="D8" s="11"/>
      <c r="E8" s="12" t="s">
        <v>72</v>
      </c>
      <c r="F8" s="9">
        <v>9</v>
      </c>
      <c r="G8" s="11"/>
      <c r="H8" s="14"/>
    </row>
    <row r="9" spans="1:8" ht="27.75" customHeight="1">
      <c r="A9" s="15" t="s">
        <v>73</v>
      </c>
      <c r="B9" s="7" t="s">
        <v>74</v>
      </c>
      <c r="C9" s="7"/>
      <c r="D9" s="7"/>
      <c r="E9" s="7"/>
      <c r="F9" s="7" t="s">
        <v>75</v>
      </c>
      <c r="G9" s="7"/>
      <c r="H9" s="7"/>
    </row>
    <row r="10" spans="1:8" ht="64.5" customHeight="1">
      <c r="A10" s="16"/>
      <c r="B10" s="9" t="s">
        <v>138</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139</v>
      </c>
      <c r="C13" s="19">
        <v>20</v>
      </c>
      <c r="D13" s="23" t="s">
        <v>87</v>
      </c>
      <c r="E13" s="16">
        <v>100</v>
      </c>
      <c r="F13" s="19">
        <v>98</v>
      </c>
      <c r="G13" s="19">
        <v>20</v>
      </c>
      <c r="H13" s="19"/>
    </row>
    <row r="14" spans="1:8" ht="27.75" customHeight="1">
      <c r="A14" s="17"/>
      <c r="B14" s="12" t="s">
        <v>140</v>
      </c>
      <c r="C14" s="19">
        <v>20</v>
      </c>
      <c r="D14" s="23" t="s">
        <v>87</v>
      </c>
      <c r="E14" s="7">
        <v>98</v>
      </c>
      <c r="F14" s="12">
        <v>100</v>
      </c>
      <c r="G14" s="12">
        <v>20</v>
      </c>
      <c r="H14" s="12"/>
    </row>
    <row r="15" spans="1:8" ht="27.75" customHeight="1">
      <c r="A15" s="17"/>
      <c r="B15" s="12" t="s">
        <v>141</v>
      </c>
      <c r="C15" s="19">
        <v>20</v>
      </c>
      <c r="D15" s="23" t="s">
        <v>87</v>
      </c>
      <c r="E15" s="7">
        <v>100</v>
      </c>
      <c r="F15" s="12">
        <v>100</v>
      </c>
      <c r="G15" s="12">
        <v>20</v>
      </c>
      <c r="H15" s="12"/>
    </row>
    <row r="16" spans="1:8" ht="27.75" customHeight="1">
      <c r="A16" s="17"/>
      <c r="B16" s="12" t="s">
        <v>91</v>
      </c>
      <c r="C16" s="19">
        <v>20</v>
      </c>
      <c r="D16" s="23" t="s">
        <v>87</v>
      </c>
      <c r="E16" s="7">
        <v>98</v>
      </c>
      <c r="F16" s="12">
        <v>98</v>
      </c>
      <c r="G16" s="12">
        <v>20</v>
      </c>
      <c r="H16" s="12"/>
    </row>
    <row r="17" spans="1:8" ht="27.75" customHeight="1">
      <c r="A17" s="17"/>
      <c r="B17" s="12" t="s">
        <v>111</v>
      </c>
      <c r="C17" s="19">
        <v>20</v>
      </c>
      <c r="D17" s="23" t="s">
        <v>87</v>
      </c>
      <c r="E17" s="7">
        <v>96</v>
      </c>
      <c r="F17" s="12">
        <v>98</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1.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5" sqref="D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31</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101</v>
      </c>
      <c r="D7" s="11"/>
      <c r="E7" s="12" t="s">
        <v>70</v>
      </c>
      <c r="F7" s="9">
        <v>101</v>
      </c>
      <c r="G7" s="11"/>
      <c r="H7" s="13" t="s">
        <v>104</v>
      </c>
    </row>
    <row r="8" spans="1:8" ht="27.75" customHeight="1">
      <c r="A8" s="7"/>
      <c r="B8" s="12" t="s">
        <v>72</v>
      </c>
      <c r="C8" s="9">
        <v>101</v>
      </c>
      <c r="D8" s="11"/>
      <c r="E8" s="12" t="s">
        <v>72</v>
      </c>
      <c r="F8" s="9">
        <v>101</v>
      </c>
      <c r="G8" s="11"/>
      <c r="H8" s="14"/>
    </row>
    <row r="9" spans="1:8" ht="27.75" customHeight="1">
      <c r="A9" s="15" t="s">
        <v>73</v>
      </c>
      <c r="B9" s="7" t="s">
        <v>74</v>
      </c>
      <c r="C9" s="7"/>
      <c r="D9" s="7"/>
      <c r="E9" s="7"/>
      <c r="F9" s="7" t="s">
        <v>75</v>
      </c>
      <c r="G9" s="7"/>
      <c r="H9" s="7"/>
    </row>
    <row r="10" spans="1:8" ht="64.5" customHeight="1">
      <c r="A10" s="16"/>
      <c r="B10" s="9" t="s">
        <v>142</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143</v>
      </c>
      <c r="C13" s="19">
        <v>20</v>
      </c>
      <c r="D13" s="23" t="s">
        <v>87</v>
      </c>
      <c r="E13" s="16">
        <v>8</v>
      </c>
      <c r="F13" s="19">
        <v>100</v>
      </c>
      <c r="G13" s="19">
        <v>20</v>
      </c>
      <c r="H13" s="19"/>
    </row>
    <row r="14" spans="1:8" ht="27.75" customHeight="1">
      <c r="A14" s="17"/>
      <c r="B14" s="12" t="s">
        <v>144</v>
      </c>
      <c r="C14" s="19">
        <v>20</v>
      </c>
      <c r="D14" s="23" t="s">
        <v>87</v>
      </c>
      <c r="E14" s="7">
        <v>99</v>
      </c>
      <c r="F14" s="12">
        <v>98</v>
      </c>
      <c r="G14" s="12">
        <v>20</v>
      </c>
      <c r="H14" s="12"/>
    </row>
    <row r="15" spans="1:8" ht="27.75" customHeight="1">
      <c r="A15" s="17"/>
      <c r="B15" s="12" t="s">
        <v>145</v>
      </c>
      <c r="C15" s="19">
        <v>20</v>
      </c>
      <c r="D15" s="23" t="s">
        <v>87</v>
      </c>
      <c r="E15" s="7">
        <v>100</v>
      </c>
      <c r="F15" s="12">
        <v>100</v>
      </c>
      <c r="G15" s="12">
        <v>20</v>
      </c>
      <c r="H15" s="12"/>
    </row>
    <row r="16" spans="1:8" ht="27.75" customHeight="1">
      <c r="A16" s="17"/>
      <c r="B16" s="12" t="s">
        <v>146</v>
      </c>
      <c r="C16" s="19">
        <v>20</v>
      </c>
      <c r="D16" s="23" t="s">
        <v>108</v>
      </c>
      <c r="E16" s="7" t="s">
        <v>109</v>
      </c>
      <c r="F16" s="12"/>
      <c r="G16" s="12">
        <v>20</v>
      </c>
      <c r="H16" s="12"/>
    </row>
    <row r="17" spans="1:8" ht="27.75" customHeight="1">
      <c r="A17" s="17"/>
      <c r="B17" s="12" t="s">
        <v>111</v>
      </c>
      <c r="C17" s="19">
        <v>20</v>
      </c>
      <c r="D17" s="23" t="s">
        <v>87</v>
      </c>
      <c r="E17" s="7">
        <v>97</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2.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E15" sqref="E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32</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188.7594</v>
      </c>
      <c r="D7" s="11"/>
      <c r="E7" s="12" t="s">
        <v>70</v>
      </c>
      <c r="F7" s="9">
        <v>188.7594</v>
      </c>
      <c r="G7" s="11"/>
      <c r="H7" s="13" t="s">
        <v>104</v>
      </c>
    </row>
    <row r="8" spans="1:8" ht="27.75" customHeight="1">
      <c r="A8" s="7"/>
      <c r="B8" s="12" t="s">
        <v>72</v>
      </c>
      <c r="C8" s="9">
        <v>188.7594</v>
      </c>
      <c r="D8" s="11"/>
      <c r="E8" s="12" t="s">
        <v>72</v>
      </c>
      <c r="F8" s="9">
        <v>188.7594</v>
      </c>
      <c r="G8" s="11"/>
      <c r="H8" s="14"/>
    </row>
    <row r="9" spans="1:8" ht="27.75" customHeight="1">
      <c r="A9" s="15" t="s">
        <v>73</v>
      </c>
      <c r="B9" s="7" t="s">
        <v>74</v>
      </c>
      <c r="C9" s="7"/>
      <c r="D9" s="7"/>
      <c r="E9" s="7"/>
      <c r="F9" s="7" t="s">
        <v>75</v>
      </c>
      <c r="G9" s="7"/>
      <c r="H9" s="7"/>
    </row>
    <row r="10" spans="1:8" ht="64.5" customHeight="1">
      <c r="A10" s="16"/>
      <c r="B10" s="9" t="s">
        <v>147</v>
      </c>
      <c r="C10" s="10"/>
      <c r="D10" s="10"/>
      <c r="E10" s="11"/>
      <c r="F10" s="7" t="s">
        <v>126</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148</v>
      </c>
      <c r="C13" s="19">
        <v>20</v>
      </c>
      <c r="D13" s="23" t="s">
        <v>87</v>
      </c>
      <c r="E13" s="16">
        <v>60</v>
      </c>
      <c r="F13" s="19">
        <v>100</v>
      </c>
      <c r="G13" s="19">
        <v>20</v>
      </c>
      <c r="H13" s="19"/>
    </row>
    <row r="14" spans="1:8" ht="27.75" customHeight="1">
      <c r="A14" s="17"/>
      <c r="B14" s="12" t="s">
        <v>149</v>
      </c>
      <c r="C14" s="19">
        <v>20</v>
      </c>
      <c r="D14" s="23" t="s">
        <v>87</v>
      </c>
      <c r="E14" s="7">
        <v>100</v>
      </c>
      <c r="F14" s="19">
        <v>100</v>
      </c>
      <c r="G14" s="19">
        <v>20</v>
      </c>
      <c r="H14" s="12"/>
    </row>
    <row r="15" spans="1:8" ht="27.75" customHeight="1">
      <c r="A15" s="17"/>
      <c r="B15" s="12" t="s">
        <v>150</v>
      </c>
      <c r="C15" s="19">
        <v>20</v>
      </c>
      <c r="D15" s="23" t="s">
        <v>151</v>
      </c>
      <c r="E15" s="23" t="s">
        <v>151</v>
      </c>
      <c r="F15" s="19">
        <v>100</v>
      </c>
      <c r="G15" s="19">
        <v>20</v>
      </c>
      <c r="H15" s="12"/>
    </row>
    <row r="16" spans="1:8" ht="27.75" customHeight="1">
      <c r="A16" s="17"/>
      <c r="B16" s="12" t="s">
        <v>91</v>
      </c>
      <c r="C16" s="19">
        <v>20</v>
      </c>
      <c r="D16" s="23" t="s">
        <v>87</v>
      </c>
      <c r="E16" s="7">
        <v>98</v>
      </c>
      <c r="F16" s="12">
        <v>98</v>
      </c>
      <c r="G16" s="19">
        <v>20</v>
      </c>
      <c r="H16" s="12"/>
    </row>
    <row r="17" spans="1:8" ht="27.75" customHeight="1">
      <c r="A17" s="17"/>
      <c r="B17" s="12" t="s">
        <v>152</v>
      </c>
      <c r="C17" s="19">
        <v>20</v>
      </c>
      <c r="D17" s="23" t="s">
        <v>87</v>
      </c>
      <c r="E17" s="7">
        <v>98</v>
      </c>
      <c r="F17" s="12">
        <v>98</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3.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E26" sqref="E26:H2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33</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6.1019</v>
      </c>
      <c r="D7" s="11"/>
      <c r="E7" s="12" t="s">
        <v>70</v>
      </c>
      <c r="F7" s="9">
        <v>6.1019</v>
      </c>
      <c r="G7" s="11"/>
      <c r="H7" s="13" t="s">
        <v>153</v>
      </c>
    </row>
    <row r="8" spans="1:8" ht="27.75" customHeight="1">
      <c r="A8" s="7"/>
      <c r="B8" s="12" t="s">
        <v>72</v>
      </c>
      <c r="C8" s="9">
        <v>6.1019</v>
      </c>
      <c r="D8" s="11"/>
      <c r="E8" s="12" t="s">
        <v>72</v>
      </c>
      <c r="F8" s="9">
        <v>6.1019</v>
      </c>
      <c r="G8" s="11"/>
      <c r="H8" s="14"/>
    </row>
    <row r="9" spans="1:8" ht="27.75" customHeight="1">
      <c r="A9" s="15" t="s">
        <v>73</v>
      </c>
      <c r="B9" s="7" t="s">
        <v>74</v>
      </c>
      <c r="C9" s="7"/>
      <c r="D9" s="7"/>
      <c r="E9" s="7"/>
      <c r="F9" s="7" t="s">
        <v>75</v>
      </c>
      <c r="G9" s="7"/>
      <c r="H9" s="7"/>
    </row>
    <row r="10" spans="1:8" ht="64.5" customHeight="1">
      <c r="A10" s="16"/>
      <c r="B10" s="9" t="s">
        <v>154</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155</v>
      </c>
      <c r="C13" s="19">
        <v>20</v>
      </c>
      <c r="D13" s="23" t="s">
        <v>87</v>
      </c>
      <c r="E13" s="16">
        <v>500</v>
      </c>
      <c r="F13" s="19">
        <v>97</v>
      </c>
      <c r="G13" s="19">
        <v>20</v>
      </c>
      <c r="H13" s="19"/>
    </row>
    <row r="14" spans="1:8" ht="27.75" customHeight="1">
      <c r="A14" s="17"/>
      <c r="B14" s="12" t="s">
        <v>156</v>
      </c>
      <c r="C14" s="19">
        <v>20</v>
      </c>
      <c r="D14" s="23" t="s">
        <v>87</v>
      </c>
      <c r="E14" s="7">
        <v>98</v>
      </c>
      <c r="F14" s="12">
        <v>98</v>
      </c>
      <c r="G14" s="19">
        <v>20</v>
      </c>
      <c r="H14" s="12"/>
    </row>
    <row r="15" spans="1:8" ht="27.75" customHeight="1">
      <c r="A15" s="17"/>
      <c r="B15" s="12" t="s">
        <v>157</v>
      </c>
      <c r="C15" s="19">
        <v>20</v>
      </c>
      <c r="D15" s="23" t="s">
        <v>87</v>
      </c>
      <c r="E15" s="7">
        <v>98</v>
      </c>
      <c r="F15" s="12">
        <v>99</v>
      </c>
      <c r="G15" s="19">
        <v>20</v>
      </c>
      <c r="H15" s="12"/>
    </row>
    <row r="16" spans="1:8" ht="27.75" customHeight="1">
      <c r="A16" s="17"/>
      <c r="B16" s="12" t="s">
        <v>91</v>
      </c>
      <c r="C16" s="19">
        <v>20</v>
      </c>
      <c r="D16" s="23" t="s">
        <v>87</v>
      </c>
      <c r="E16" s="7">
        <v>98</v>
      </c>
      <c r="F16" s="12">
        <v>98</v>
      </c>
      <c r="G16" s="19">
        <v>20</v>
      </c>
      <c r="H16" s="12"/>
    </row>
    <row r="17" spans="1:8" ht="27.75" customHeight="1">
      <c r="A17" s="17"/>
      <c r="B17" s="12" t="s">
        <v>111</v>
      </c>
      <c r="C17" s="19">
        <v>20</v>
      </c>
      <c r="D17" s="23" t="s">
        <v>87</v>
      </c>
      <c r="E17" s="7">
        <v>97</v>
      </c>
      <c r="F17" s="12">
        <v>97</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4.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5" sqref="B5:D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34</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c r="D7" s="11"/>
      <c r="E7" s="12" t="s">
        <v>70</v>
      </c>
      <c r="F7" s="9"/>
      <c r="G7" s="11"/>
      <c r="H7" s="13" t="s">
        <v>158</v>
      </c>
    </row>
    <row r="8" spans="1:8" ht="27.75" customHeight="1">
      <c r="A8" s="7"/>
      <c r="B8" s="12" t="s">
        <v>72</v>
      </c>
      <c r="C8" s="9"/>
      <c r="D8" s="11"/>
      <c r="E8" s="12" t="s">
        <v>72</v>
      </c>
      <c r="F8" s="9"/>
      <c r="G8" s="11"/>
      <c r="H8" s="14"/>
    </row>
    <row r="9" spans="1:8" ht="27.75" customHeight="1">
      <c r="A9" s="15" t="s">
        <v>73</v>
      </c>
      <c r="B9" s="7" t="s">
        <v>74</v>
      </c>
      <c r="C9" s="7"/>
      <c r="D9" s="7"/>
      <c r="E9" s="7"/>
      <c r="F9" s="7" t="s">
        <v>75</v>
      </c>
      <c r="G9" s="7"/>
      <c r="H9" s="7"/>
    </row>
    <row r="10" spans="1:8" ht="64.5" customHeight="1">
      <c r="A10" s="16"/>
      <c r="B10" s="9" t="s">
        <v>159</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160</v>
      </c>
      <c r="C13" s="19">
        <v>20</v>
      </c>
      <c r="D13" s="23" t="s">
        <v>87</v>
      </c>
      <c r="E13" s="16">
        <v>98</v>
      </c>
      <c r="F13" s="19">
        <v>98</v>
      </c>
      <c r="G13" s="19">
        <v>20</v>
      </c>
      <c r="H13" s="19"/>
    </row>
    <row r="14" spans="1:8" ht="27.75" customHeight="1">
      <c r="A14" s="17"/>
      <c r="B14" s="12" t="s">
        <v>161</v>
      </c>
      <c r="C14" s="19">
        <v>20</v>
      </c>
      <c r="D14" s="23" t="s">
        <v>87</v>
      </c>
      <c r="E14" s="16">
        <v>98</v>
      </c>
      <c r="F14" s="19">
        <v>98</v>
      </c>
      <c r="G14" s="19">
        <v>20</v>
      </c>
      <c r="H14" s="12"/>
    </row>
    <row r="15" spans="1:8" ht="27.75" customHeight="1">
      <c r="A15" s="17"/>
      <c r="B15" s="12" t="s">
        <v>162</v>
      </c>
      <c r="C15" s="19">
        <v>20</v>
      </c>
      <c r="D15" s="23" t="s">
        <v>87</v>
      </c>
      <c r="E15" s="16">
        <v>99</v>
      </c>
      <c r="F15" s="19">
        <v>98</v>
      </c>
      <c r="G15" s="19">
        <v>20</v>
      </c>
      <c r="H15" s="12"/>
    </row>
    <row r="16" spans="1:8" ht="27.75" customHeight="1">
      <c r="A16" s="17"/>
      <c r="B16" s="12" t="s">
        <v>163</v>
      </c>
      <c r="C16" s="19">
        <v>20</v>
      </c>
      <c r="D16" s="23" t="s">
        <v>87</v>
      </c>
      <c r="E16" s="16">
        <v>98</v>
      </c>
      <c r="F16" s="19">
        <v>98</v>
      </c>
      <c r="G16" s="19">
        <v>20</v>
      </c>
      <c r="H16" s="12"/>
    </row>
    <row r="17" spans="1:8" ht="27.75" customHeight="1">
      <c r="A17" s="17"/>
      <c r="B17" s="12" t="s">
        <v>164</v>
      </c>
      <c r="C17" s="19">
        <v>20</v>
      </c>
      <c r="D17" s="23" t="s">
        <v>87</v>
      </c>
      <c r="E17" s="16">
        <v>98</v>
      </c>
      <c r="F17" s="19">
        <v>98</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5.xml><?xml version="1.0" encoding="utf-8"?>
<worksheet xmlns="http://schemas.openxmlformats.org/spreadsheetml/2006/main" xmlns:r="http://schemas.openxmlformats.org/officeDocument/2006/relationships">
  <sheetPr>
    <pageSetUpPr fitToPage="1"/>
  </sheetPr>
  <dimension ref="A1:H27"/>
  <sheetViews>
    <sheetView workbookViewId="0" topLeftCell="A3">
      <selection activeCell="E15" sqref="E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35</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0.895</v>
      </c>
      <c r="D7" s="11"/>
      <c r="E7" s="12" t="s">
        <v>70</v>
      </c>
      <c r="F7" s="9">
        <v>0.895</v>
      </c>
      <c r="G7" s="11"/>
      <c r="H7" s="13" t="s">
        <v>112</v>
      </c>
    </row>
    <row r="8" spans="1:8" ht="27.75" customHeight="1">
      <c r="A8" s="7"/>
      <c r="B8" s="12" t="s">
        <v>72</v>
      </c>
      <c r="C8" s="9">
        <v>0.895</v>
      </c>
      <c r="D8" s="11"/>
      <c r="E8" s="12" t="s">
        <v>72</v>
      </c>
      <c r="F8" s="9">
        <v>0.895</v>
      </c>
      <c r="G8" s="11"/>
      <c r="H8" s="14"/>
    </row>
    <row r="9" spans="1:8" ht="27.75" customHeight="1">
      <c r="A9" s="15" t="s">
        <v>73</v>
      </c>
      <c r="B9" s="7" t="s">
        <v>74</v>
      </c>
      <c r="C9" s="7"/>
      <c r="D9" s="7"/>
      <c r="E9" s="7"/>
      <c r="F9" s="7" t="s">
        <v>75</v>
      </c>
      <c r="G9" s="7"/>
      <c r="H9" s="7"/>
    </row>
    <row r="10" spans="1:8" ht="64.5" customHeight="1">
      <c r="A10" s="16"/>
      <c r="B10" s="9" t="s">
        <v>165</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86</v>
      </c>
      <c r="C13" s="19">
        <v>20</v>
      </c>
      <c r="D13" s="23" t="s">
        <v>87</v>
      </c>
      <c r="E13" s="16">
        <v>1</v>
      </c>
      <c r="F13" s="19">
        <v>100</v>
      </c>
      <c r="G13" s="19">
        <v>20</v>
      </c>
      <c r="H13" s="19"/>
    </row>
    <row r="14" spans="1:8" ht="27.75" customHeight="1">
      <c r="A14" s="17"/>
      <c r="B14" s="12" t="s">
        <v>88</v>
      </c>
      <c r="C14" s="19">
        <v>20</v>
      </c>
      <c r="D14" s="23" t="s">
        <v>87</v>
      </c>
      <c r="E14" s="7">
        <v>100</v>
      </c>
      <c r="F14" s="12">
        <v>98</v>
      </c>
      <c r="G14" s="19">
        <v>20</v>
      </c>
      <c r="H14" s="12"/>
    </row>
    <row r="15" spans="1:8" ht="27.75" customHeight="1">
      <c r="A15" s="17"/>
      <c r="B15" s="12" t="s">
        <v>89</v>
      </c>
      <c r="C15" s="19">
        <v>20</v>
      </c>
      <c r="D15" s="23" t="s">
        <v>87</v>
      </c>
      <c r="E15" s="7">
        <v>100</v>
      </c>
      <c r="F15" s="12">
        <v>97</v>
      </c>
      <c r="G15" s="19">
        <v>20</v>
      </c>
      <c r="H15" s="12"/>
    </row>
    <row r="16" spans="1:8" ht="27.75" customHeight="1">
      <c r="A16" s="17"/>
      <c r="B16" s="12" t="s">
        <v>91</v>
      </c>
      <c r="C16" s="19">
        <v>20</v>
      </c>
      <c r="D16" s="23" t="s">
        <v>87</v>
      </c>
      <c r="E16" s="7">
        <v>97</v>
      </c>
      <c r="F16" s="12">
        <v>96</v>
      </c>
      <c r="G16" s="19">
        <v>20</v>
      </c>
      <c r="H16" s="12"/>
    </row>
    <row r="17" spans="1:8" ht="27.75" customHeight="1">
      <c r="A17" s="17"/>
      <c r="B17" s="12" t="s">
        <v>92</v>
      </c>
      <c r="C17" s="19">
        <v>20</v>
      </c>
      <c r="D17" s="23" t="s">
        <v>87</v>
      </c>
      <c r="E17" s="7">
        <v>98</v>
      </c>
      <c r="F17" s="12">
        <v>97</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G15" sqref="G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36</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600.5</v>
      </c>
      <c r="D7" s="11"/>
      <c r="E7" s="12" t="s">
        <v>70</v>
      </c>
      <c r="F7" s="9">
        <v>600.5</v>
      </c>
      <c r="G7" s="11"/>
      <c r="H7" s="13" t="s">
        <v>153</v>
      </c>
    </row>
    <row r="8" spans="1:8" ht="27.75" customHeight="1">
      <c r="A8" s="7"/>
      <c r="B8" s="12" t="s">
        <v>72</v>
      </c>
      <c r="C8" s="9">
        <v>600.5</v>
      </c>
      <c r="D8" s="11"/>
      <c r="E8" s="12" t="s">
        <v>72</v>
      </c>
      <c r="F8" s="9">
        <v>600.5</v>
      </c>
      <c r="G8" s="11"/>
      <c r="H8" s="14"/>
    </row>
    <row r="9" spans="1:8" ht="27.75" customHeight="1">
      <c r="A9" s="15" t="s">
        <v>73</v>
      </c>
      <c r="B9" s="7" t="s">
        <v>74</v>
      </c>
      <c r="C9" s="7"/>
      <c r="D9" s="7"/>
      <c r="E9" s="7"/>
      <c r="F9" s="7" t="s">
        <v>75</v>
      </c>
      <c r="G9" s="7"/>
      <c r="H9" s="7"/>
    </row>
    <row r="10" spans="1:8" ht="64.5" customHeight="1">
      <c r="A10" s="16"/>
      <c r="B10" s="9" t="s">
        <v>166</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167</v>
      </c>
      <c r="C13" s="19">
        <v>20</v>
      </c>
      <c r="D13" s="23" t="s">
        <v>87</v>
      </c>
      <c r="E13" s="16">
        <v>96</v>
      </c>
      <c r="F13" s="19">
        <v>96</v>
      </c>
      <c r="G13" s="19">
        <v>20</v>
      </c>
      <c r="H13" s="19"/>
    </row>
    <row r="14" spans="1:8" ht="27.75" customHeight="1">
      <c r="A14" s="17"/>
      <c r="B14" s="12" t="s">
        <v>88</v>
      </c>
      <c r="C14" s="19">
        <v>20</v>
      </c>
      <c r="D14" s="23" t="s">
        <v>87</v>
      </c>
      <c r="E14" s="7">
        <v>100</v>
      </c>
      <c r="F14" s="12">
        <v>100</v>
      </c>
      <c r="G14" s="19">
        <v>20</v>
      </c>
      <c r="H14" s="12"/>
    </row>
    <row r="15" spans="1:8" ht="27.75" customHeight="1">
      <c r="A15" s="17"/>
      <c r="B15" s="12" t="s">
        <v>89</v>
      </c>
      <c r="C15" s="19">
        <v>20</v>
      </c>
      <c r="D15" s="23" t="s">
        <v>87</v>
      </c>
      <c r="E15" s="7" t="s">
        <v>130</v>
      </c>
      <c r="F15" s="12">
        <v>98</v>
      </c>
      <c r="G15" s="19">
        <v>20</v>
      </c>
      <c r="H15" s="12"/>
    </row>
    <row r="16" spans="1:8" ht="27.75" customHeight="1">
      <c r="A16" s="17"/>
      <c r="B16" s="12" t="s">
        <v>91</v>
      </c>
      <c r="C16" s="19">
        <v>20</v>
      </c>
      <c r="D16" s="23" t="s">
        <v>87</v>
      </c>
      <c r="E16" s="7">
        <v>98</v>
      </c>
      <c r="F16" s="12">
        <v>98</v>
      </c>
      <c r="G16" s="19">
        <v>20</v>
      </c>
      <c r="H16" s="12"/>
    </row>
    <row r="17" spans="1:8" ht="27.75" customHeight="1">
      <c r="A17" s="17"/>
      <c r="B17" s="12" t="s">
        <v>168</v>
      </c>
      <c r="C17" s="19">
        <v>20</v>
      </c>
      <c r="D17" s="23" t="s">
        <v>87</v>
      </c>
      <c r="E17" s="7">
        <v>98</v>
      </c>
      <c r="F17" s="12">
        <v>97</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E26" sqref="E26:H2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37</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12</v>
      </c>
      <c r="D7" s="11"/>
      <c r="E7" s="12" t="s">
        <v>70</v>
      </c>
      <c r="F7" s="9">
        <v>12</v>
      </c>
      <c r="G7" s="11"/>
      <c r="H7" s="13" t="s">
        <v>153</v>
      </c>
    </row>
    <row r="8" spans="1:8" ht="27.75" customHeight="1">
      <c r="A8" s="7"/>
      <c r="B8" s="12" t="s">
        <v>72</v>
      </c>
      <c r="C8" s="9">
        <v>12</v>
      </c>
      <c r="D8" s="11"/>
      <c r="E8" s="12" t="s">
        <v>72</v>
      </c>
      <c r="F8" s="9">
        <v>12</v>
      </c>
      <c r="G8" s="11"/>
      <c r="H8" s="14"/>
    </row>
    <row r="9" spans="1:8" ht="27.75" customHeight="1">
      <c r="A9" s="15" t="s">
        <v>73</v>
      </c>
      <c r="B9" s="7" t="s">
        <v>74</v>
      </c>
      <c r="C9" s="7"/>
      <c r="D9" s="7"/>
      <c r="E9" s="7"/>
      <c r="F9" s="7" t="s">
        <v>75</v>
      </c>
      <c r="G9" s="7"/>
      <c r="H9" s="7"/>
    </row>
    <row r="10" spans="1:8" ht="64.5" customHeight="1">
      <c r="A10" s="16"/>
      <c r="B10" s="9" t="s">
        <v>169</v>
      </c>
      <c r="C10" s="10"/>
      <c r="D10" s="10"/>
      <c r="E10" s="11"/>
      <c r="F10" s="7"/>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170</v>
      </c>
      <c r="C13" s="19">
        <v>20</v>
      </c>
      <c r="D13" s="23" t="s">
        <v>87</v>
      </c>
      <c r="E13" s="16">
        <v>1</v>
      </c>
      <c r="F13" s="19">
        <v>100</v>
      </c>
      <c r="G13" s="19">
        <v>20</v>
      </c>
      <c r="H13" s="19"/>
    </row>
    <row r="14" spans="1:8" ht="27.75" customHeight="1">
      <c r="A14" s="17"/>
      <c r="B14" s="12" t="s">
        <v>101</v>
      </c>
      <c r="C14" s="19">
        <v>20</v>
      </c>
      <c r="D14" s="23" t="s">
        <v>87</v>
      </c>
      <c r="E14" s="7">
        <v>100</v>
      </c>
      <c r="F14" s="12">
        <v>100</v>
      </c>
      <c r="G14" s="19">
        <v>20</v>
      </c>
      <c r="H14" s="12"/>
    </row>
    <row r="15" spans="1:8" ht="27.75" customHeight="1">
      <c r="A15" s="17"/>
      <c r="B15" s="12" t="s">
        <v>89</v>
      </c>
      <c r="C15" s="19">
        <v>20</v>
      </c>
      <c r="D15" s="23" t="s">
        <v>87</v>
      </c>
      <c r="E15" s="7">
        <v>100</v>
      </c>
      <c r="F15" s="12">
        <v>98</v>
      </c>
      <c r="G15" s="19">
        <v>20</v>
      </c>
      <c r="H15" s="12"/>
    </row>
    <row r="16" spans="1:8" ht="27.75" customHeight="1">
      <c r="A16" s="17"/>
      <c r="B16" s="12" t="s">
        <v>91</v>
      </c>
      <c r="C16" s="19">
        <v>20</v>
      </c>
      <c r="D16" s="23" t="s">
        <v>87</v>
      </c>
      <c r="E16" s="7">
        <v>98</v>
      </c>
      <c r="F16" s="12">
        <v>98</v>
      </c>
      <c r="G16" s="19">
        <v>20</v>
      </c>
      <c r="H16" s="12"/>
    </row>
    <row r="17" spans="1:8" ht="27.75" customHeight="1">
      <c r="A17" s="17"/>
      <c r="B17" s="12" t="s">
        <v>111</v>
      </c>
      <c r="C17" s="19">
        <v>20</v>
      </c>
      <c r="D17" s="23" t="s">
        <v>87</v>
      </c>
      <c r="E17" s="7">
        <v>97</v>
      </c>
      <c r="F17" s="12">
        <v>97</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8.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4" sqref="B4:D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38</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340.527009</v>
      </c>
      <c r="D7" s="11"/>
      <c r="E7" s="12" t="s">
        <v>70</v>
      </c>
      <c r="F7" s="9">
        <v>340.527009</v>
      </c>
      <c r="G7" s="11"/>
      <c r="H7" s="13" t="s">
        <v>171</v>
      </c>
    </row>
    <row r="8" spans="1:8" ht="27.75" customHeight="1">
      <c r="A8" s="7"/>
      <c r="B8" s="12" t="s">
        <v>72</v>
      </c>
      <c r="C8" s="9">
        <v>340.527009</v>
      </c>
      <c r="D8" s="11"/>
      <c r="E8" s="12" t="s">
        <v>72</v>
      </c>
      <c r="F8" s="9">
        <v>340.527009</v>
      </c>
      <c r="G8" s="11"/>
      <c r="H8" s="14"/>
    </row>
    <row r="9" spans="1:8" ht="27.75" customHeight="1">
      <c r="A9" s="15" t="s">
        <v>73</v>
      </c>
      <c r="B9" s="7" t="s">
        <v>74</v>
      </c>
      <c r="C9" s="7"/>
      <c r="D9" s="7"/>
      <c r="E9" s="7"/>
      <c r="F9" s="7" t="s">
        <v>75</v>
      </c>
      <c r="G9" s="7"/>
      <c r="H9" s="7"/>
    </row>
    <row r="10" spans="1:8" ht="64.5" customHeight="1">
      <c r="A10" s="16"/>
      <c r="B10" s="9" t="s">
        <v>172</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173</v>
      </c>
      <c r="C13" s="19">
        <v>20</v>
      </c>
      <c r="D13" s="23" t="s">
        <v>87</v>
      </c>
      <c r="E13" s="16">
        <v>3</v>
      </c>
      <c r="F13" s="19">
        <v>98</v>
      </c>
      <c r="G13" s="19">
        <v>20</v>
      </c>
      <c r="H13" s="19"/>
    </row>
    <row r="14" spans="1:8" ht="27.75" customHeight="1">
      <c r="A14" s="17"/>
      <c r="B14" s="12" t="s">
        <v>101</v>
      </c>
      <c r="C14" s="19">
        <v>20</v>
      </c>
      <c r="D14" s="23" t="s">
        <v>87</v>
      </c>
      <c r="E14" s="7">
        <v>100</v>
      </c>
      <c r="F14" s="12">
        <v>100</v>
      </c>
      <c r="G14" s="19">
        <v>20</v>
      </c>
      <c r="H14" s="12"/>
    </row>
    <row r="15" spans="1:8" ht="27.75" customHeight="1">
      <c r="A15" s="17"/>
      <c r="B15" s="12" t="s">
        <v>89</v>
      </c>
      <c r="C15" s="19">
        <v>20</v>
      </c>
      <c r="D15" s="23" t="s">
        <v>87</v>
      </c>
      <c r="E15" s="7">
        <v>98</v>
      </c>
      <c r="F15" s="12">
        <v>97</v>
      </c>
      <c r="G15" s="19">
        <v>20</v>
      </c>
      <c r="H15" s="12"/>
    </row>
    <row r="16" spans="1:8" ht="27.75" customHeight="1">
      <c r="A16" s="17"/>
      <c r="B16" s="12" t="s">
        <v>91</v>
      </c>
      <c r="C16" s="19">
        <v>20</v>
      </c>
      <c r="D16" s="23" t="s">
        <v>87</v>
      </c>
      <c r="E16" s="7">
        <v>97</v>
      </c>
      <c r="F16" s="12">
        <v>98</v>
      </c>
      <c r="G16" s="19">
        <v>20</v>
      </c>
      <c r="H16" s="12"/>
    </row>
    <row r="17" spans="1:8" ht="27.75" customHeight="1">
      <c r="A17" s="17"/>
      <c r="B17" s="12" t="s">
        <v>174</v>
      </c>
      <c r="C17" s="19">
        <v>20</v>
      </c>
      <c r="D17" s="23" t="s">
        <v>87</v>
      </c>
      <c r="E17" s="7">
        <v>96</v>
      </c>
      <c r="F17" s="12">
        <v>97</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19.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4" sqref="B4:D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39</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4.4541</v>
      </c>
      <c r="D7" s="11"/>
      <c r="E7" s="12" t="s">
        <v>70</v>
      </c>
      <c r="F7" s="9">
        <v>4.4541</v>
      </c>
      <c r="G7" s="11"/>
      <c r="H7" s="13" t="s">
        <v>171</v>
      </c>
    </row>
    <row r="8" spans="1:8" ht="27.75" customHeight="1">
      <c r="A8" s="7"/>
      <c r="B8" s="12" t="s">
        <v>72</v>
      </c>
      <c r="C8" s="9">
        <v>4.4541</v>
      </c>
      <c r="D8" s="11"/>
      <c r="E8" s="12" t="s">
        <v>72</v>
      </c>
      <c r="F8" s="9">
        <v>4.4541</v>
      </c>
      <c r="G8" s="11"/>
      <c r="H8" s="14"/>
    </row>
    <row r="9" spans="1:8" ht="27.75" customHeight="1">
      <c r="A9" s="15" t="s">
        <v>73</v>
      </c>
      <c r="B9" s="7" t="s">
        <v>74</v>
      </c>
      <c r="C9" s="7"/>
      <c r="D9" s="7"/>
      <c r="E9" s="7"/>
      <c r="F9" s="7" t="s">
        <v>75</v>
      </c>
      <c r="G9" s="7"/>
      <c r="H9" s="7"/>
    </row>
    <row r="10" spans="1:8" ht="64.5" customHeight="1">
      <c r="A10" s="16"/>
      <c r="B10" s="9" t="s">
        <v>175</v>
      </c>
      <c r="C10" s="10"/>
      <c r="D10" s="10"/>
      <c r="E10" s="11"/>
      <c r="F10" s="7" t="s">
        <v>126</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176</v>
      </c>
      <c r="C13" s="19">
        <v>20</v>
      </c>
      <c r="D13" s="23" t="s">
        <v>87</v>
      </c>
      <c r="E13" s="16">
        <v>8</v>
      </c>
      <c r="F13" s="19">
        <v>98</v>
      </c>
      <c r="G13" s="19">
        <v>20</v>
      </c>
      <c r="H13" s="19"/>
    </row>
    <row r="14" spans="1:8" ht="27.75" customHeight="1">
      <c r="A14" s="17"/>
      <c r="B14" s="12" t="s">
        <v>177</v>
      </c>
      <c r="C14" s="19">
        <v>20</v>
      </c>
      <c r="D14" s="23" t="s">
        <v>87</v>
      </c>
      <c r="E14" s="7">
        <v>98</v>
      </c>
      <c r="F14" s="12">
        <v>99</v>
      </c>
      <c r="G14" s="19">
        <v>20</v>
      </c>
      <c r="H14" s="12"/>
    </row>
    <row r="15" spans="1:8" ht="27.75" customHeight="1">
      <c r="A15" s="17"/>
      <c r="B15" s="12" t="s">
        <v>178</v>
      </c>
      <c r="C15" s="19">
        <v>20</v>
      </c>
      <c r="D15" s="23" t="s">
        <v>87</v>
      </c>
      <c r="E15" s="7">
        <v>100</v>
      </c>
      <c r="F15" s="12">
        <v>100</v>
      </c>
      <c r="G15" s="19">
        <v>20</v>
      </c>
      <c r="H15" s="12"/>
    </row>
    <row r="16" spans="1:8" ht="27.75" customHeight="1">
      <c r="A16" s="17"/>
      <c r="B16" s="12" t="s">
        <v>91</v>
      </c>
      <c r="C16" s="19">
        <v>20</v>
      </c>
      <c r="D16" s="23" t="s">
        <v>87</v>
      </c>
      <c r="E16" s="7">
        <v>97</v>
      </c>
      <c r="F16" s="12">
        <v>97</v>
      </c>
      <c r="G16" s="19">
        <v>20</v>
      </c>
      <c r="H16" s="12"/>
    </row>
    <row r="17" spans="1:8" ht="27.75" customHeight="1">
      <c r="A17" s="17"/>
      <c r="B17" s="12" t="s">
        <v>111</v>
      </c>
      <c r="C17" s="19">
        <v>20</v>
      </c>
      <c r="D17" s="23" t="s">
        <v>87</v>
      </c>
      <c r="E17" s="7">
        <v>98</v>
      </c>
      <c r="F17" s="12">
        <v>95</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E42"/>
  <sheetViews>
    <sheetView workbookViewId="0" topLeftCell="A20">
      <selection activeCell="B37" sqref="B37"/>
    </sheetView>
  </sheetViews>
  <sheetFormatPr defaultColWidth="9.00390625" defaultRowHeight="13.5"/>
  <cols>
    <col min="1" max="1" width="9.50390625" style="0" customWidth="1"/>
    <col min="2" max="2" width="34.25390625" style="0" customWidth="1"/>
    <col min="3" max="5" width="12.75390625" style="0" customWidth="1"/>
  </cols>
  <sheetData>
    <row r="1" spans="1:5" ht="14.25">
      <c r="A1" s="37" t="s">
        <v>15</v>
      </c>
      <c r="B1" s="3"/>
      <c r="C1" s="4"/>
      <c r="D1" s="4"/>
      <c r="E1" s="4"/>
    </row>
    <row r="2" spans="1:5" ht="27">
      <c r="A2" s="5" t="s">
        <v>16</v>
      </c>
      <c r="B2" s="5"/>
      <c r="C2" s="5"/>
      <c r="D2" s="5"/>
      <c r="E2" s="5"/>
    </row>
    <row r="3" spans="1:5" ht="17.25" customHeight="1">
      <c r="A3" s="6" t="s">
        <v>17</v>
      </c>
      <c r="B3" s="6"/>
      <c r="C3" s="6"/>
      <c r="D3" s="6"/>
      <c r="E3" s="6"/>
    </row>
    <row r="4" spans="1:5" ht="27.75" customHeight="1">
      <c r="A4" s="7" t="s">
        <v>18</v>
      </c>
      <c r="B4" s="38" t="s">
        <v>19</v>
      </c>
      <c r="C4" s="38" t="s">
        <v>20</v>
      </c>
      <c r="D4" s="38" t="s">
        <v>21</v>
      </c>
      <c r="E4" s="8" t="s">
        <v>5</v>
      </c>
    </row>
    <row r="5" spans="1:5" ht="27.75" customHeight="1">
      <c r="A5" s="7"/>
      <c r="B5" s="39" t="s">
        <v>22</v>
      </c>
      <c r="C5" s="38">
        <f>SUM(C6:C42)</f>
        <v>2689.003509</v>
      </c>
      <c r="D5" s="38">
        <f>SUM(D6:D42)</f>
        <v>2689.003509</v>
      </c>
      <c r="E5" s="8">
        <v>98</v>
      </c>
    </row>
    <row r="6" spans="1:5" ht="27.75" customHeight="1">
      <c r="A6" s="40">
        <v>1</v>
      </c>
      <c r="B6" s="41" t="s">
        <v>23</v>
      </c>
      <c r="C6" s="42">
        <v>2</v>
      </c>
      <c r="D6" s="42">
        <v>2</v>
      </c>
      <c r="E6" s="43">
        <v>98</v>
      </c>
    </row>
    <row r="7" spans="1:5" ht="27.75" customHeight="1">
      <c r="A7" s="40">
        <v>2</v>
      </c>
      <c r="B7" s="41" t="s">
        <v>24</v>
      </c>
      <c r="C7" s="42">
        <v>18.7233</v>
      </c>
      <c r="D7" s="42">
        <v>18.7233</v>
      </c>
      <c r="E7" s="43">
        <v>98</v>
      </c>
    </row>
    <row r="8" spans="1:5" ht="27.75" customHeight="1">
      <c r="A8" s="40">
        <v>3</v>
      </c>
      <c r="B8" s="41" t="s">
        <v>25</v>
      </c>
      <c r="C8" s="42">
        <v>6</v>
      </c>
      <c r="D8" s="42">
        <v>6</v>
      </c>
      <c r="E8" s="43">
        <v>98</v>
      </c>
    </row>
    <row r="9" spans="1:5" ht="27.75" customHeight="1">
      <c r="A9" s="40">
        <v>4</v>
      </c>
      <c r="B9" s="41" t="s">
        <v>26</v>
      </c>
      <c r="C9" s="42">
        <v>7.044</v>
      </c>
      <c r="D9" s="42">
        <v>7.044</v>
      </c>
      <c r="E9" s="43">
        <v>98</v>
      </c>
    </row>
    <row r="10" spans="1:5" ht="27.75" customHeight="1">
      <c r="A10" s="40">
        <v>5</v>
      </c>
      <c r="B10" s="41" t="s">
        <v>27</v>
      </c>
      <c r="C10" s="42">
        <v>5.2</v>
      </c>
      <c r="D10" s="42">
        <v>5.2</v>
      </c>
      <c r="E10" s="43">
        <v>98</v>
      </c>
    </row>
    <row r="11" spans="1:5" ht="27.75" customHeight="1">
      <c r="A11" s="40">
        <v>6</v>
      </c>
      <c r="B11" s="41" t="s">
        <v>28</v>
      </c>
      <c r="C11" s="42">
        <v>514.7599</v>
      </c>
      <c r="D11" s="42">
        <v>514.7599</v>
      </c>
      <c r="E11" s="43">
        <v>98</v>
      </c>
    </row>
    <row r="12" spans="1:5" ht="27.75" customHeight="1">
      <c r="A12" s="40">
        <v>7</v>
      </c>
      <c r="B12" s="41" t="s">
        <v>29</v>
      </c>
      <c r="C12" s="42">
        <v>186.86</v>
      </c>
      <c r="D12" s="42">
        <v>186.86</v>
      </c>
      <c r="E12" s="43">
        <v>98</v>
      </c>
    </row>
    <row r="13" spans="1:5" ht="27.75" customHeight="1">
      <c r="A13" s="40">
        <v>8</v>
      </c>
      <c r="B13" s="41" t="s">
        <v>30</v>
      </c>
      <c r="C13" s="42">
        <v>9</v>
      </c>
      <c r="D13" s="42">
        <v>9</v>
      </c>
      <c r="E13" s="43">
        <v>98</v>
      </c>
    </row>
    <row r="14" spans="1:5" ht="27.75" customHeight="1">
      <c r="A14" s="40">
        <v>9</v>
      </c>
      <c r="B14" s="41" t="s">
        <v>31</v>
      </c>
      <c r="C14" s="42">
        <v>101</v>
      </c>
      <c r="D14" s="42">
        <v>101</v>
      </c>
      <c r="E14" s="43">
        <v>98</v>
      </c>
    </row>
    <row r="15" spans="1:5" ht="27.75" customHeight="1">
      <c r="A15" s="40">
        <v>10</v>
      </c>
      <c r="B15" s="41" t="s">
        <v>32</v>
      </c>
      <c r="C15" s="42">
        <v>188.7594</v>
      </c>
      <c r="D15" s="42">
        <v>188.7594</v>
      </c>
      <c r="E15" s="43">
        <v>98</v>
      </c>
    </row>
    <row r="16" spans="1:5" ht="27.75" customHeight="1">
      <c r="A16" s="40">
        <v>11</v>
      </c>
      <c r="B16" s="41" t="s">
        <v>33</v>
      </c>
      <c r="C16" s="42">
        <v>6.1019</v>
      </c>
      <c r="D16" s="42">
        <v>6.1019</v>
      </c>
      <c r="E16" s="43">
        <v>98</v>
      </c>
    </row>
    <row r="17" spans="1:5" ht="27.75" customHeight="1">
      <c r="A17" s="40">
        <v>12</v>
      </c>
      <c r="B17" s="41" t="s">
        <v>34</v>
      </c>
      <c r="C17" s="42">
        <v>8</v>
      </c>
      <c r="D17" s="42">
        <v>8</v>
      </c>
      <c r="E17" s="43">
        <v>98</v>
      </c>
    </row>
    <row r="18" spans="1:5" ht="27.75" customHeight="1">
      <c r="A18" s="40">
        <v>13</v>
      </c>
      <c r="B18" s="44" t="s">
        <v>35</v>
      </c>
      <c r="C18" s="45">
        <v>0.895</v>
      </c>
      <c r="D18" s="45">
        <v>0.895</v>
      </c>
      <c r="E18" s="43">
        <v>98</v>
      </c>
    </row>
    <row r="19" spans="1:5" ht="27.75" customHeight="1">
      <c r="A19" s="40">
        <v>14</v>
      </c>
      <c r="B19" s="41" t="s">
        <v>36</v>
      </c>
      <c r="C19" s="42">
        <v>600.5</v>
      </c>
      <c r="D19" s="42">
        <v>600.5</v>
      </c>
      <c r="E19" s="43">
        <v>98</v>
      </c>
    </row>
    <row r="20" spans="1:5" ht="27.75" customHeight="1">
      <c r="A20" s="40">
        <v>15</v>
      </c>
      <c r="B20" s="41" t="s">
        <v>37</v>
      </c>
      <c r="C20" s="42">
        <v>12</v>
      </c>
      <c r="D20" s="42">
        <v>12</v>
      </c>
      <c r="E20" s="43">
        <v>98</v>
      </c>
    </row>
    <row r="21" spans="1:5" ht="27.75" customHeight="1">
      <c r="A21" s="40">
        <v>16</v>
      </c>
      <c r="B21" s="41" t="s">
        <v>38</v>
      </c>
      <c r="C21" s="42">
        <v>340.527009</v>
      </c>
      <c r="D21" s="42">
        <v>340.527009</v>
      </c>
      <c r="E21" s="43">
        <v>98</v>
      </c>
    </row>
    <row r="22" spans="1:5" ht="27.75" customHeight="1">
      <c r="A22" s="40">
        <v>17</v>
      </c>
      <c r="B22" s="41" t="s">
        <v>39</v>
      </c>
      <c r="C22" s="42">
        <v>4.4541</v>
      </c>
      <c r="D22" s="42">
        <v>4.4541</v>
      </c>
      <c r="E22" s="43">
        <v>98</v>
      </c>
    </row>
    <row r="23" spans="1:5" ht="27.75" customHeight="1">
      <c r="A23" s="40">
        <v>18</v>
      </c>
      <c r="B23" s="41" t="s">
        <v>40</v>
      </c>
      <c r="C23" s="42">
        <v>132</v>
      </c>
      <c r="D23" s="42">
        <v>132</v>
      </c>
      <c r="E23" s="43">
        <v>98</v>
      </c>
    </row>
    <row r="24" spans="1:5" ht="27.75" customHeight="1">
      <c r="A24" s="40">
        <v>19</v>
      </c>
      <c r="B24" s="46" t="s">
        <v>41</v>
      </c>
      <c r="C24" s="42">
        <v>17</v>
      </c>
      <c r="D24" s="42">
        <v>17</v>
      </c>
      <c r="E24" s="43">
        <v>98</v>
      </c>
    </row>
    <row r="25" spans="1:5" ht="27.75" customHeight="1">
      <c r="A25" s="40">
        <v>20</v>
      </c>
      <c r="B25" s="41" t="s">
        <v>42</v>
      </c>
      <c r="C25" s="42">
        <v>126.64</v>
      </c>
      <c r="D25" s="42">
        <v>126.64</v>
      </c>
      <c r="E25" s="43">
        <v>98</v>
      </c>
    </row>
    <row r="26" spans="1:5" ht="27.75" customHeight="1">
      <c r="A26" s="40">
        <v>21</v>
      </c>
      <c r="B26" s="41" t="s">
        <v>43</v>
      </c>
      <c r="C26" s="42">
        <v>7</v>
      </c>
      <c r="D26" s="42">
        <v>7</v>
      </c>
      <c r="E26" s="43">
        <v>98</v>
      </c>
    </row>
    <row r="27" spans="1:5" ht="27.75" customHeight="1">
      <c r="A27" s="40">
        <v>22</v>
      </c>
      <c r="B27" s="41" t="s">
        <v>44</v>
      </c>
      <c r="C27" s="42">
        <v>1.67</v>
      </c>
      <c r="D27" s="42">
        <v>1.67</v>
      </c>
      <c r="E27" s="43">
        <v>98</v>
      </c>
    </row>
    <row r="28" spans="1:5" ht="27.75" customHeight="1">
      <c r="A28" s="40">
        <v>23</v>
      </c>
      <c r="B28" s="41" t="s">
        <v>45</v>
      </c>
      <c r="C28" s="42">
        <v>12.01</v>
      </c>
      <c r="D28" s="42">
        <v>12.01</v>
      </c>
      <c r="E28" s="43">
        <v>98</v>
      </c>
    </row>
    <row r="29" spans="1:5" ht="27.75" customHeight="1">
      <c r="A29" s="40">
        <v>24</v>
      </c>
      <c r="B29" s="41" t="s">
        <v>46</v>
      </c>
      <c r="C29" s="42">
        <v>5.579</v>
      </c>
      <c r="D29" s="42">
        <v>5.579</v>
      </c>
      <c r="E29" s="43">
        <v>98</v>
      </c>
    </row>
    <row r="30" spans="1:5" ht="27.75" customHeight="1">
      <c r="A30" s="40">
        <v>25</v>
      </c>
      <c r="B30" s="41" t="s">
        <v>47</v>
      </c>
      <c r="C30" s="42">
        <v>228.5723</v>
      </c>
      <c r="D30" s="42">
        <v>228.5723</v>
      </c>
      <c r="E30" s="43">
        <v>98</v>
      </c>
    </row>
    <row r="31" spans="1:5" ht="27.75" customHeight="1">
      <c r="A31" s="40">
        <v>26</v>
      </c>
      <c r="B31" s="41" t="s">
        <v>48</v>
      </c>
      <c r="C31" s="42">
        <v>4.14</v>
      </c>
      <c r="D31" s="42">
        <v>4.14</v>
      </c>
      <c r="E31" s="43">
        <v>98</v>
      </c>
    </row>
    <row r="32" spans="1:5" ht="27.75" customHeight="1">
      <c r="A32" s="40">
        <v>27</v>
      </c>
      <c r="B32" s="41" t="s">
        <v>49</v>
      </c>
      <c r="C32" s="42">
        <v>16.9776</v>
      </c>
      <c r="D32" s="42">
        <v>16.9776</v>
      </c>
      <c r="E32" s="43">
        <v>98</v>
      </c>
    </row>
    <row r="33" spans="1:5" s="1" customFormat="1" ht="21.75" customHeight="1">
      <c r="A33" s="40">
        <v>28</v>
      </c>
      <c r="B33" s="41" t="s">
        <v>50</v>
      </c>
      <c r="C33" s="42">
        <v>7.67</v>
      </c>
      <c r="D33" s="42">
        <v>7.67</v>
      </c>
      <c r="E33" s="43">
        <v>98</v>
      </c>
    </row>
    <row r="34" spans="1:5" ht="21.75" customHeight="1">
      <c r="A34" s="40">
        <v>29</v>
      </c>
      <c r="B34" s="41" t="s">
        <v>51</v>
      </c>
      <c r="C34" s="42">
        <v>15</v>
      </c>
      <c r="D34" s="42">
        <v>15</v>
      </c>
      <c r="E34" s="43">
        <v>98</v>
      </c>
    </row>
    <row r="35" spans="1:5" ht="21.75" customHeight="1">
      <c r="A35" s="40">
        <v>30</v>
      </c>
      <c r="B35" s="41" t="s">
        <v>52</v>
      </c>
      <c r="C35" s="42">
        <v>4.5</v>
      </c>
      <c r="D35" s="42">
        <v>4.5</v>
      </c>
      <c r="E35" s="43">
        <v>98</v>
      </c>
    </row>
    <row r="36" spans="1:5" ht="21.75" customHeight="1">
      <c r="A36" s="40">
        <v>31</v>
      </c>
      <c r="B36" s="41" t="s">
        <v>53</v>
      </c>
      <c r="C36" s="42">
        <v>2.6</v>
      </c>
      <c r="D36" s="42">
        <v>2.6</v>
      </c>
      <c r="E36" s="43">
        <v>98</v>
      </c>
    </row>
    <row r="37" spans="1:5" ht="21.75" customHeight="1">
      <c r="A37" s="40">
        <v>32</v>
      </c>
      <c r="B37" s="41" t="s">
        <v>54</v>
      </c>
      <c r="C37" s="42">
        <v>40.15</v>
      </c>
      <c r="D37" s="42">
        <v>40.15</v>
      </c>
      <c r="E37" s="43">
        <v>98</v>
      </c>
    </row>
    <row r="38" spans="1:5" ht="21.75" customHeight="1">
      <c r="A38" s="40">
        <v>33</v>
      </c>
      <c r="B38" s="41" t="s">
        <v>55</v>
      </c>
      <c r="C38" s="42">
        <v>20</v>
      </c>
      <c r="D38" s="42">
        <v>20</v>
      </c>
      <c r="E38" s="43">
        <v>98</v>
      </c>
    </row>
    <row r="39" spans="1:5" ht="21.75" customHeight="1">
      <c r="A39" s="40">
        <v>34</v>
      </c>
      <c r="B39" s="41" t="s">
        <v>56</v>
      </c>
      <c r="C39" s="42">
        <v>10</v>
      </c>
      <c r="D39" s="42">
        <v>10</v>
      </c>
      <c r="E39" s="43">
        <v>98</v>
      </c>
    </row>
    <row r="40" spans="1:5" ht="21.75" customHeight="1">
      <c r="A40" s="40">
        <v>35</v>
      </c>
      <c r="B40" s="41" t="s">
        <v>57</v>
      </c>
      <c r="C40" s="42">
        <v>23.53</v>
      </c>
      <c r="D40" s="42">
        <v>23.53</v>
      </c>
      <c r="E40" s="43">
        <v>98</v>
      </c>
    </row>
    <row r="41" spans="1:5" ht="21.75" customHeight="1">
      <c r="A41" s="40">
        <v>36</v>
      </c>
      <c r="B41" s="41" t="s">
        <v>58</v>
      </c>
      <c r="C41" s="42">
        <v>0.14</v>
      </c>
      <c r="D41" s="42">
        <v>0.14</v>
      </c>
      <c r="E41" s="43">
        <v>98</v>
      </c>
    </row>
    <row r="42" spans="1:5" ht="21.75" customHeight="1">
      <c r="A42" s="40">
        <v>37</v>
      </c>
      <c r="B42" s="41" t="s">
        <v>59</v>
      </c>
      <c r="C42" s="42">
        <v>2</v>
      </c>
      <c r="D42" s="42">
        <v>2</v>
      </c>
      <c r="E42" s="43">
        <v>98</v>
      </c>
    </row>
  </sheetData>
  <sheetProtection/>
  <mergeCells count="2">
    <mergeCell ref="A2:E2"/>
    <mergeCell ref="A3:E3"/>
  </mergeCells>
  <printOptions/>
  <pageMargins left="0.7" right="0.7" top="0.75" bottom="0.75" header="0.3" footer="0.3"/>
  <pageSetup fitToHeight="1" fitToWidth="1" horizontalDpi="600" verticalDpi="600" orientation="portrait" paperSize="9" scale="96"/>
</worksheet>
</file>

<file path=xl/worksheets/sheet20.xml><?xml version="1.0" encoding="utf-8"?>
<worksheet xmlns="http://schemas.openxmlformats.org/spreadsheetml/2006/main" xmlns:r="http://schemas.openxmlformats.org/officeDocument/2006/relationships">
  <sheetPr>
    <pageSetUpPr fitToPage="1"/>
  </sheetPr>
  <dimension ref="A1:H27"/>
  <sheetViews>
    <sheetView workbookViewId="0" topLeftCell="A9">
      <selection activeCell="E15" sqref="E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40</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132</v>
      </c>
      <c r="D7" s="11"/>
      <c r="E7" s="12" t="s">
        <v>70</v>
      </c>
      <c r="F7" s="9">
        <v>132</v>
      </c>
      <c r="G7" s="11"/>
      <c r="H7" s="13" t="s">
        <v>153</v>
      </c>
    </row>
    <row r="8" spans="1:8" ht="27.75" customHeight="1">
      <c r="A8" s="7"/>
      <c r="B8" s="12" t="s">
        <v>72</v>
      </c>
      <c r="C8" s="9">
        <v>132</v>
      </c>
      <c r="D8" s="11"/>
      <c r="E8" s="12" t="s">
        <v>72</v>
      </c>
      <c r="F8" s="9">
        <v>132</v>
      </c>
      <c r="G8" s="11"/>
      <c r="H8" s="14"/>
    </row>
    <row r="9" spans="1:8" ht="27.75" customHeight="1">
      <c r="A9" s="15" t="s">
        <v>73</v>
      </c>
      <c r="B9" s="7" t="s">
        <v>74</v>
      </c>
      <c r="C9" s="7"/>
      <c r="D9" s="7"/>
      <c r="E9" s="7"/>
      <c r="F9" s="7" t="s">
        <v>75</v>
      </c>
      <c r="G9" s="7"/>
      <c r="H9" s="7"/>
    </row>
    <row r="10" spans="1:8" ht="64.5" customHeight="1">
      <c r="A10" s="16"/>
      <c r="B10" s="9" t="s">
        <v>179</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180</v>
      </c>
      <c r="C13" s="19">
        <v>20</v>
      </c>
      <c r="D13" s="23" t="s">
        <v>87</v>
      </c>
      <c r="E13" s="16">
        <v>100</v>
      </c>
      <c r="F13" s="19">
        <v>95</v>
      </c>
      <c r="G13" s="19">
        <v>20</v>
      </c>
      <c r="H13" s="19"/>
    </row>
    <row r="14" spans="1:8" ht="27.75" customHeight="1">
      <c r="A14" s="17"/>
      <c r="B14" s="12" t="s">
        <v>88</v>
      </c>
      <c r="C14" s="19">
        <v>20</v>
      </c>
      <c r="D14" s="23" t="s">
        <v>87</v>
      </c>
      <c r="E14" s="7">
        <v>100</v>
      </c>
      <c r="F14" s="12">
        <v>98</v>
      </c>
      <c r="G14" s="19">
        <v>20</v>
      </c>
      <c r="H14" s="12"/>
    </row>
    <row r="15" spans="1:8" ht="27.75" customHeight="1">
      <c r="A15" s="17"/>
      <c r="B15" s="12" t="s">
        <v>89</v>
      </c>
      <c r="C15" s="19">
        <v>20</v>
      </c>
      <c r="D15" s="23" t="s">
        <v>87</v>
      </c>
      <c r="E15" s="7" t="s">
        <v>181</v>
      </c>
      <c r="F15" s="12">
        <v>100</v>
      </c>
      <c r="G15" s="19">
        <v>20</v>
      </c>
      <c r="H15" s="12"/>
    </row>
    <row r="16" spans="1:8" ht="27.75" customHeight="1">
      <c r="A16" s="17"/>
      <c r="B16" s="12" t="s">
        <v>91</v>
      </c>
      <c r="C16" s="19">
        <v>20</v>
      </c>
      <c r="D16" s="23" t="s">
        <v>87</v>
      </c>
      <c r="E16" s="7">
        <v>97</v>
      </c>
      <c r="F16" s="12">
        <v>97</v>
      </c>
      <c r="G16" s="19">
        <v>20</v>
      </c>
      <c r="H16" s="12"/>
    </row>
    <row r="17" spans="1:8" ht="27.75" customHeight="1">
      <c r="A17" s="17"/>
      <c r="B17" s="12" t="s">
        <v>182</v>
      </c>
      <c r="C17" s="19">
        <v>20</v>
      </c>
      <c r="D17" s="23" t="s">
        <v>87</v>
      </c>
      <c r="E17" s="7">
        <v>96</v>
      </c>
      <c r="F17" s="12">
        <v>96</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1.xml><?xml version="1.0" encoding="utf-8"?>
<worksheet xmlns="http://schemas.openxmlformats.org/spreadsheetml/2006/main" xmlns:r="http://schemas.openxmlformats.org/officeDocument/2006/relationships">
  <sheetPr>
    <pageSetUpPr fitToPage="1"/>
  </sheetPr>
  <dimension ref="A1:M27"/>
  <sheetViews>
    <sheetView workbookViewId="0" topLeftCell="A1">
      <selection activeCell="E26" sqref="E26:H2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41</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17</v>
      </c>
      <c r="D7" s="11"/>
      <c r="E7" s="12" t="s">
        <v>70</v>
      </c>
      <c r="F7" s="9">
        <v>17</v>
      </c>
      <c r="G7" s="11"/>
      <c r="H7" s="13" t="s">
        <v>104</v>
      </c>
    </row>
    <row r="8" spans="1:8" ht="27.75" customHeight="1">
      <c r="A8" s="7"/>
      <c r="B8" s="12" t="s">
        <v>72</v>
      </c>
      <c r="C8" s="9">
        <v>17</v>
      </c>
      <c r="D8" s="11"/>
      <c r="E8" s="12" t="s">
        <v>72</v>
      </c>
      <c r="F8" s="9">
        <v>17</v>
      </c>
      <c r="G8" s="11"/>
      <c r="H8" s="14"/>
    </row>
    <row r="9" spans="1:8" ht="27.75" customHeight="1">
      <c r="A9" s="15" t="s">
        <v>73</v>
      </c>
      <c r="B9" s="7" t="s">
        <v>74</v>
      </c>
      <c r="C9" s="7"/>
      <c r="D9" s="7"/>
      <c r="E9" s="7"/>
      <c r="F9" s="7" t="s">
        <v>75</v>
      </c>
      <c r="G9" s="7"/>
      <c r="H9" s="7"/>
    </row>
    <row r="10" spans="1:13" ht="64.5" customHeight="1">
      <c r="A10" s="16"/>
      <c r="B10" s="9" t="s">
        <v>183</v>
      </c>
      <c r="C10" s="10"/>
      <c r="D10" s="10"/>
      <c r="E10" s="11"/>
      <c r="F10" s="7" t="s">
        <v>77</v>
      </c>
      <c r="G10" s="7"/>
      <c r="H10" s="7"/>
      <c r="M10" t="s">
        <v>184</v>
      </c>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185</v>
      </c>
      <c r="C13" s="19">
        <v>20</v>
      </c>
      <c r="D13" s="23" t="s">
        <v>87</v>
      </c>
      <c r="E13" s="16">
        <v>100</v>
      </c>
      <c r="F13" s="19">
        <v>100</v>
      </c>
      <c r="G13" s="19">
        <v>20</v>
      </c>
      <c r="H13" s="19"/>
    </row>
    <row r="14" spans="1:8" ht="27.75" customHeight="1">
      <c r="A14" s="17"/>
      <c r="B14" s="12" t="s">
        <v>101</v>
      </c>
      <c r="C14" s="19">
        <v>20</v>
      </c>
      <c r="D14" s="23" t="s">
        <v>87</v>
      </c>
      <c r="E14" s="7">
        <v>98</v>
      </c>
      <c r="F14" s="12">
        <v>100</v>
      </c>
      <c r="G14" s="19">
        <v>20</v>
      </c>
      <c r="H14" s="12"/>
    </row>
    <row r="15" spans="1:8" ht="27.75" customHeight="1">
      <c r="A15" s="17"/>
      <c r="B15" s="12" t="s">
        <v>102</v>
      </c>
      <c r="C15" s="19">
        <v>20</v>
      </c>
      <c r="D15" s="23" t="s">
        <v>87</v>
      </c>
      <c r="E15" s="7">
        <v>98</v>
      </c>
      <c r="F15" s="12">
        <v>100</v>
      </c>
      <c r="G15" s="19">
        <v>20</v>
      </c>
      <c r="H15" s="12"/>
    </row>
    <row r="16" spans="1:8" ht="27.75" customHeight="1">
      <c r="A16" s="17"/>
      <c r="B16" s="12" t="s">
        <v>91</v>
      </c>
      <c r="C16" s="19">
        <v>20</v>
      </c>
      <c r="D16" s="23" t="s">
        <v>87</v>
      </c>
      <c r="E16" s="7">
        <v>97</v>
      </c>
      <c r="F16" s="12">
        <v>98</v>
      </c>
      <c r="G16" s="19">
        <v>20</v>
      </c>
      <c r="H16" s="12"/>
    </row>
    <row r="17" spans="1:8" ht="27.75" customHeight="1">
      <c r="A17" s="17"/>
      <c r="B17" s="12" t="s">
        <v>186</v>
      </c>
      <c r="C17" s="19">
        <v>20</v>
      </c>
      <c r="D17" s="23" t="s">
        <v>87</v>
      </c>
      <c r="E17" s="7">
        <v>97</v>
      </c>
      <c r="F17" s="12">
        <v>97</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2.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5" sqref="D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42</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126.64</v>
      </c>
      <c r="D7" s="11"/>
      <c r="E7" s="12" t="s">
        <v>70</v>
      </c>
      <c r="F7" s="9">
        <v>126.64</v>
      </c>
      <c r="G7" s="11"/>
      <c r="H7" s="13" t="s">
        <v>187</v>
      </c>
    </row>
    <row r="8" spans="1:8" ht="27.75" customHeight="1">
      <c r="A8" s="7"/>
      <c r="B8" s="12" t="s">
        <v>72</v>
      </c>
      <c r="C8" s="9">
        <v>126.64</v>
      </c>
      <c r="D8" s="11"/>
      <c r="E8" s="12" t="s">
        <v>72</v>
      </c>
      <c r="F8" s="9">
        <v>126.64</v>
      </c>
      <c r="G8" s="11"/>
      <c r="H8" s="14"/>
    </row>
    <row r="9" spans="1:8" ht="27.75" customHeight="1">
      <c r="A9" s="15" t="s">
        <v>73</v>
      </c>
      <c r="B9" s="7" t="s">
        <v>74</v>
      </c>
      <c r="C9" s="7"/>
      <c r="D9" s="7"/>
      <c r="E9" s="7"/>
      <c r="F9" s="7" t="s">
        <v>75</v>
      </c>
      <c r="G9" s="7"/>
      <c r="H9" s="7"/>
    </row>
    <row r="10" spans="1:8" ht="64.5" customHeight="1">
      <c r="A10" s="16"/>
      <c r="B10" s="9" t="s">
        <v>188</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189</v>
      </c>
      <c r="C13" s="19">
        <v>20</v>
      </c>
      <c r="D13" s="23" t="s">
        <v>87</v>
      </c>
      <c r="E13" s="16">
        <v>50</v>
      </c>
      <c r="F13" s="19">
        <v>100</v>
      </c>
      <c r="G13" s="19">
        <v>20</v>
      </c>
      <c r="H13" s="19"/>
    </row>
    <row r="14" spans="1:8" ht="27.75" customHeight="1">
      <c r="A14" s="17"/>
      <c r="B14" s="12" t="s">
        <v>149</v>
      </c>
      <c r="C14" s="19">
        <v>20</v>
      </c>
      <c r="D14" s="23" t="s">
        <v>87</v>
      </c>
      <c r="E14" s="7">
        <v>100</v>
      </c>
      <c r="F14" s="12">
        <v>100</v>
      </c>
      <c r="G14" s="19">
        <v>20</v>
      </c>
      <c r="H14" s="12"/>
    </row>
    <row r="15" spans="1:8" ht="27.75" customHeight="1">
      <c r="A15" s="17"/>
      <c r="B15" s="12" t="s">
        <v>150</v>
      </c>
      <c r="C15" s="19">
        <v>20</v>
      </c>
      <c r="D15" s="7" t="s">
        <v>151</v>
      </c>
      <c r="E15" s="7" t="s">
        <v>151</v>
      </c>
      <c r="F15" s="12">
        <v>100</v>
      </c>
      <c r="G15" s="19">
        <v>20</v>
      </c>
      <c r="H15" s="12"/>
    </row>
    <row r="16" spans="1:8" ht="27.75" customHeight="1">
      <c r="A16" s="17"/>
      <c r="B16" s="12" t="s">
        <v>91</v>
      </c>
      <c r="C16" s="19">
        <v>20</v>
      </c>
      <c r="D16" s="23" t="s">
        <v>87</v>
      </c>
      <c r="E16" s="7">
        <v>98</v>
      </c>
      <c r="F16" s="12">
        <v>98</v>
      </c>
      <c r="G16" s="19">
        <v>20</v>
      </c>
      <c r="H16" s="12"/>
    </row>
    <row r="17" spans="1:8" ht="27.75" customHeight="1">
      <c r="A17" s="17"/>
      <c r="B17" s="12" t="s">
        <v>190</v>
      </c>
      <c r="C17" s="19">
        <v>20</v>
      </c>
      <c r="D17" s="23" t="s">
        <v>87</v>
      </c>
      <c r="E17" s="7">
        <v>98</v>
      </c>
      <c r="F17" s="12">
        <v>97</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3.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E26" sqref="E26:H2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43</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7</v>
      </c>
      <c r="D7" s="11"/>
      <c r="E7" s="12" t="s">
        <v>70</v>
      </c>
      <c r="F7" s="9">
        <v>7</v>
      </c>
      <c r="G7" s="11"/>
      <c r="H7" s="13" t="s">
        <v>124</v>
      </c>
    </row>
    <row r="8" spans="1:8" ht="27.75" customHeight="1">
      <c r="A8" s="7"/>
      <c r="B8" s="12" t="s">
        <v>72</v>
      </c>
      <c r="C8" s="9">
        <v>7</v>
      </c>
      <c r="D8" s="11"/>
      <c r="E8" s="12" t="s">
        <v>72</v>
      </c>
      <c r="F8" s="9">
        <v>7</v>
      </c>
      <c r="G8" s="11"/>
      <c r="H8" s="14"/>
    </row>
    <row r="9" spans="1:8" ht="27.75" customHeight="1">
      <c r="A9" s="15" t="s">
        <v>73</v>
      </c>
      <c r="B9" s="7" t="s">
        <v>74</v>
      </c>
      <c r="C9" s="7"/>
      <c r="D9" s="7"/>
      <c r="E9" s="7"/>
      <c r="F9" s="7" t="s">
        <v>75</v>
      </c>
      <c r="G9" s="7"/>
      <c r="H9" s="7"/>
    </row>
    <row r="10" spans="1:11" ht="64.5" customHeight="1">
      <c r="A10" s="16"/>
      <c r="B10" s="9" t="s">
        <v>191</v>
      </c>
      <c r="C10" s="10"/>
      <c r="D10" s="10"/>
      <c r="E10" s="11"/>
      <c r="F10" s="7" t="s">
        <v>77</v>
      </c>
      <c r="G10" s="7"/>
      <c r="H10" s="7"/>
      <c r="K10" t="s">
        <v>192</v>
      </c>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193</v>
      </c>
      <c r="C13" s="19">
        <v>20</v>
      </c>
      <c r="D13" s="23" t="s">
        <v>87</v>
      </c>
      <c r="E13" s="16">
        <v>90</v>
      </c>
      <c r="F13" s="19">
        <v>100</v>
      </c>
      <c r="G13" s="19">
        <v>20</v>
      </c>
      <c r="H13" s="19"/>
    </row>
    <row r="14" spans="1:8" ht="27.75" customHeight="1">
      <c r="A14" s="17"/>
      <c r="B14" s="12" t="s">
        <v>194</v>
      </c>
      <c r="C14" s="19">
        <v>20</v>
      </c>
      <c r="D14" s="23" t="s">
        <v>87</v>
      </c>
      <c r="E14" s="7">
        <v>100</v>
      </c>
      <c r="F14" s="12">
        <v>100</v>
      </c>
      <c r="G14" s="19">
        <v>20</v>
      </c>
      <c r="H14" s="12"/>
    </row>
    <row r="15" spans="1:8" ht="27.75" customHeight="1">
      <c r="A15" s="17"/>
      <c r="B15" s="12" t="s">
        <v>129</v>
      </c>
      <c r="C15" s="19">
        <v>20</v>
      </c>
      <c r="D15" s="23" t="s">
        <v>87</v>
      </c>
      <c r="E15" s="7">
        <v>100</v>
      </c>
      <c r="F15" s="12">
        <v>100</v>
      </c>
      <c r="G15" s="19">
        <v>20</v>
      </c>
      <c r="H15" s="12"/>
    </row>
    <row r="16" spans="1:8" ht="27.75" customHeight="1">
      <c r="A16" s="17"/>
      <c r="B16" s="12" t="s">
        <v>91</v>
      </c>
      <c r="C16" s="19">
        <v>20</v>
      </c>
      <c r="D16" s="23" t="s">
        <v>87</v>
      </c>
      <c r="E16" s="7">
        <v>98</v>
      </c>
      <c r="F16" s="12">
        <v>98</v>
      </c>
      <c r="G16" s="19">
        <v>20</v>
      </c>
      <c r="H16" s="12"/>
    </row>
    <row r="17" spans="1:8" ht="27.75" customHeight="1">
      <c r="A17" s="17"/>
      <c r="B17" s="12" t="s">
        <v>103</v>
      </c>
      <c r="C17" s="19">
        <v>20</v>
      </c>
      <c r="D17" s="23" t="s">
        <v>87</v>
      </c>
      <c r="E17" s="7">
        <v>97</v>
      </c>
      <c r="F17" s="12">
        <v>97</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4.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C7" sqref="C7:D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44</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1.67</v>
      </c>
      <c r="D7" s="11"/>
      <c r="E7" s="12" t="s">
        <v>70</v>
      </c>
      <c r="F7" s="9">
        <v>1.67</v>
      </c>
      <c r="G7" s="11"/>
      <c r="H7" s="13" t="s">
        <v>153</v>
      </c>
    </row>
    <row r="8" spans="1:8" ht="27.75" customHeight="1">
      <c r="A8" s="7"/>
      <c r="B8" s="12" t="s">
        <v>72</v>
      </c>
      <c r="C8" s="9">
        <v>1.67</v>
      </c>
      <c r="D8" s="11"/>
      <c r="E8" s="12" t="s">
        <v>72</v>
      </c>
      <c r="F8" s="9">
        <v>1.67</v>
      </c>
      <c r="G8" s="11"/>
      <c r="H8" s="14"/>
    </row>
    <row r="9" spans="1:8" ht="27.75" customHeight="1">
      <c r="A9" s="15" t="s">
        <v>73</v>
      </c>
      <c r="B9" s="7" t="s">
        <v>74</v>
      </c>
      <c r="C9" s="7"/>
      <c r="D9" s="7"/>
      <c r="E9" s="7"/>
      <c r="F9" s="7" t="s">
        <v>75</v>
      </c>
      <c r="G9" s="7"/>
      <c r="H9" s="7"/>
    </row>
    <row r="10" spans="1:8" ht="64.5" customHeight="1">
      <c r="A10" s="16"/>
      <c r="B10" s="9" t="s">
        <v>195</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155</v>
      </c>
      <c r="C13" s="19">
        <v>20</v>
      </c>
      <c r="D13" s="23" t="s">
        <v>87</v>
      </c>
      <c r="E13" s="16">
        <v>100</v>
      </c>
      <c r="F13" s="19">
        <v>98</v>
      </c>
      <c r="G13" s="19">
        <v>20</v>
      </c>
      <c r="H13" s="19"/>
    </row>
    <row r="14" spans="1:8" ht="27.75" customHeight="1">
      <c r="A14" s="17"/>
      <c r="B14" s="12" t="s">
        <v>196</v>
      </c>
      <c r="C14" s="19">
        <v>20</v>
      </c>
      <c r="D14" s="23" t="s">
        <v>87</v>
      </c>
      <c r="E14" s="7">
        <v>100</v>
      </c>
      <c r="F14" s="12">
        <v>98</v>
      </c>
      <c r="G14" s="19">
        <v>20</v>
      </c>
      <c r="H14" s="12"/>
    </row>
    <row r="15" spans="1:8" ht="27.75" customHeight="1">
      <c r="A15" s="17"/>
      <c r="B15" s="12" t="s">
        <v>197</v>
      </c>
      <c r="C15" s="19">
        <v>20</v>
      </c>
      <c r="D15" s="23" t="s">
        <v>87</v>
      </c>
      <c r="E15" s="7">
        <v>100</v>
      </c>
      <c r="F15" s="12">
        <v>98</v>
      </c>
      <c r="G15" s="19">
        <v>20</v>
      </c>
      <c r="H15" s="12"/>
    </row>
    <row r="16" spans="1:8" ht="27.75" customHeight="1">
      <c r="A16" s="17"/>
      <c r="B16" s="12" t="s">
        <v>91</v>
      </c>
      <c r="C16" s="19">
        <v>20</v>
      </c>
      <c r="D16" s="23" t="s">
        <v>87</v>
      </c>
      <c r="E16" s="7">
        <v>98</v>
      </c>
      <c r="F16" s="12">
        <v>97</v>
      </c>
      <c r="G16" s="19">
        <v>20</v>
      </c>
      <c r="H16" s="12"/>
    </row>
    <row r="17" spans="1:8" ht="27.75" customHeight="1">
      <c r="A17" s="17"/>
      <c r="B17" s="12" t="s">
        <v>111</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E15" sqref="E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45</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12.01</v>
      </c>
      <c r="D7" s="11"/>
      <c r="E7" s="12" t="s">
        <v>70</v>
      </c>
      <c r="F7" s="9">
        <v>12.01</v>
      </c>
      <c r="G7" s="11"/>
      <c r="H7" s="13" t="s">
        <v>153</v>
      </c>
    </row>
    <row r="8" spans="1:8" ht="27.75" customHeight="1">
      <c r="A8" s="7"/>
      <c r="B8" s="12" t="s">
        <v>72</v>
      </c>
      <c r="C8" s="9">
        <v>12.01</v>
      </c>
      <c r="D8" s="11"/>
      <c r="E8" s="12" t="s">
        <v>72</v>
      </c>
      <c r="F8" s="9">
        <v>12.01</v>
      </c>
      <c r="G8" s="11"/>
      <c r="H8" s="14"/>
    </row>
    <row r="9" spans="1:8" ht="27.75" customHeight="1">
      <c r="A9" s="15" t="s">
        <v>73</v>
      </c>
      <c r="B9" s="7" t="s">
        <v>74</v>
      </c>
      <c r="C9" s="7"/>
      <c r="D9" s="7"/>
      <c r="E9" s="7"/>
      <c r="F9" s="7" t="s">
        <v>75</v>
      </c>
      <c r="G9" s="7"/>
      <c r="H9" s="7"/>
    </row>
    <row r="10" spans="1:8" ht="64.5" customHeight="1">
      <c r="A10" s="16"/>
      <c r="B10" s="9" t="s">
        <v>198</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199</v>
      </c>
      <c r="C13" s="19">
        <v>20</v>
      </c>
      <c r="D13" s="23" t="s">
        <v>87</v>
      </c>
      <c r="E13" s="16">
        <v>100</v>
      </c>
      <c r="F13" s="19">
        <v>98</v>
      </c>
      <c r="G13" s="19">
        <v>20</v>
      </c>
      <c r="H13" s="19"/>
    </row>
    <row r="14" spans="1:8" ht="27.75" customHeight="1">
      <c r="A14" s="17"/>
      <c r="B14" s="12" t="s">
        <v>88</v>
      </c>
      <c r="C14" s="19">
        <v>20</v>
      </c>
      <c r="D14" s="23" t="s">
        <v>87</v>
      </c>
      <c r="E14" s="7">
        <v>100</v>
      </c>
      <c r="F14" s="12">
        <v>98</v>
      </c>
      <c r="G14" s="19">
        <v>20</v>
      </c>
      <c r="H14" s="12"/>
    </row>
    <row r="15" spans="1:8" ht="27.75" customHeight="1">
      <c r="A15" s="17"/>
      <c r="B15" s="12" t="s">
        <v>89</v>
      </c>
      <c r="C15" s="19">
        <v>20</v>
      </c>
      <c r="D15" s="27" t="s">
        <v>181</v>
      </c>
      <c r="E15" s="27" t="s">
        <v>181</v>
      </c>
      <c r="F15" s="12">
        <v>98</v>
      </c>
      <c r="G15" s="19">
        <v>20</v>
      </c>
      <c r="H15" s="12"/>
    </row>
    <row r="16" spans="1:8" ht="27.75" customHeight="1">
      <c r="A16" s="17"/>
      <c r="B16" s="12" t="s">
        <v>91</v>
      </c>
      <c r="C16" s="19">
        <v>20</v>
      </c>
      <c r="D16" s="23" t="s">
        <v>87</v>
      </c>
      <c r="E16" s="7">
        <v>98</v>
      </c>
      <c r="F16" s="12">
        <v>97</v>
      </c>
      <c r="G16" s="19">
        <v>20</v>
      </c>
      <c r="H16" s="12"/>
    </row>
    <row r="17" spans="1:8" ht="27.75" customHeight="1">
      <c r="A17" s="17"/>
      <c r="B17" s="12" t="s">
        <v>200</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9" sqref="F9:H9"/>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46</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5.579</v>
      </c>
      <c r="D7" s="11"/>
      <c r="E7" s="12" t="s">
        <v>70</v>
      </c>
      <c r="F7" s="9">
        <v>5.579</v>
      </c>
      <c r="G7" s="11"/>
      <c r="H7" s="13" t="s">
        <v>112</v>
      </c>
    </row>
    <row r="8" spans="1:8" ht="27.75" customHeight="1">
      <c r="A8" s="7"/>
      <c r="B8" s="12" t="s">
        <v>72</v>
      </c>
      <c r="C8" s="9">
        <v>5.579</v>
      </c>
      <c r="D8" s="11"/>
      <c r="E8" s="12" t="s">
        <v>72</v>
      </c>
      <c r="F8" s="9">
        <v>5.579</v>
      </c>
      <c r="G8" s="11"/>
      <c r="H8" s="14"/>
    </row>
    <row r="9" spans="1:8" ht="27.75" customHeight="1">
      <c r="A9" s="15" t="s">
        <v>73</v>
      </c>
      <c r="B9" s="7" t="s">
        <v>74</v>
      </c>
      <c r="C9" s="7"/>
      <c r="D9" s="7"/>
      <c r="E9" s="7"/>
      <c r="F9" s="7" t="s">
        <v>75</v>
      </c>
      <c r="G9" s="7"/>
      <c r="H9" s="7"/>
    </row>
    <row r="10" spans="1:8" ht="64.5" customHeight="1">
      <c r="A10" s="16"/>
      <c r="B10" s="9" t="s">
        <v>201</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202</v>
      </c>
      <c r="C13" s="19">
        <v>20</v>
      </c>
      <c r="D13" s="23" t="s">
        <v>87</v>
      </c>
      <c r="E13" s="16">
        <v>1</v>
      </c>
      <c r="F13" s="19">
        <v>98</v>
      </c>
      <c r="G13" s="19">
        <v>20</v>
      </c>
      <c r="H13" s="19"/>
    </row>
    <row r="14" spans="1:8" ht="27.75" customHeight="1">
      <c r="A14" s="17"/>
      <c r="B14" s="12" t="s">
        <v>107</v>
      </c>
      <c r="C14" s="19">
        <v>20</v>
      </c>
      <c r="D14" s="23" t="s">
        <v>108</v>
      </c>
      <c r="E14" s="7" t="s">
        <v>109</v>
      </c>
      <c r="F14" s="12">
        <v>98</v>
      </c>
      <c r="G14" s="19">
        <v>20</v>
      </c>
      <c r="H14" s="12"/>
    </row>
    <row r="15" spans="1:8" ht="27.75" customHeight="1">
      <c r="A15" s="17"/>
      <c r="B15" s="12" t="s">
        <v>110</v>
      </c>
      <c r="C15" s="19">
        <v>20</v>
      </c>
      <c r="D15" s="23" t="s">
        <v>87</v>
      </c>
      <c r="E15" s="7">
        <v>100</v>
      </c>
      <c r="F15" s="12">
        <v>98</v>
      </c>
      <c r="G15" s="19">
        <v>20</v>
      </c>
      <c r="H15" s="12"/>
    </row>
    <row r="16" spans="1:8" ht="27.75" customHeight="1">
      <c r="A16" s="17"/>
      <c r="B16" s="12" t="s">
        <v>91</v>
      </c>
      <c r="C16" s="19">
        <v>20</v>
      </c>
      <c r="D16" s="23" t="s">
        <v>87</v>
      </c>
      <c r="E16" s="7">
        <v>98</v>
      </c>
      <c r="F16" s="12">
        <v>97</v>
      </c>
      <c r="G16" s="19">
        <v>20</v>
      </c>
      <c r="H16" s="12"/>
    </row>
    <row r="17" spans="1:8" ht="27.75" customHeight="1">
      <c r="A17" s="17"/>
      <c r="B17" s="12" t="s">
        <v>111</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5" sqref="F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47</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228.5723</v>
      </c>
      <c r="D7" s="11"/>
      <c r="E7" s="12" t="s">
        <v>70</v>
      </c>
      <c r="F7" s="9">
        <v>228.5723</v>
      </c>
      <c r="G7" s="11"/>
      <c r="H7" s="13" t="s">
        <v>203</v>
      </c>
    </row>
    <row r="8" spans="1:8" ht="27.75" customHeight="1">
      <c r="A8" s="7"/>
      <c r="B8" s="12" t="s">
        <v>72</v>
      </c>
      <c r="C8" s="9">
        <v>228.5723</v>
      </c>
      <c r="D8" s="11"/>
      <c r="E8" s="12" t="s">
        <v>72</v>
      </c>
      <c r="F8" s="9">
        <v>228.5723</v>
      </c>
      <c r="G8" s="11"/>
      <c r="H8" s="14"/>
    </row>
    <row r="9" spans="1:8" ht="27.75" customHeight="1">
      <c r="A9" s="15" t="s">
        <v>73</v>
      </c>
      <c r="B9" s="7" t="s">
        <v>74</v>
      </c>
      <c r="C9" s="7"/>
      <c r="D9" s="7"/>
      <c r="E9" s="7"/>
      <c r="F9" s="7" t="s">
        <v>75</v>
      </c>
      <c r="G9" s="7"/>
      <c r="H9" s="7"/>
    </row>
    <row r="10" spans="1:8" ht="64.5" customHeight="1">
      <c r="A10" s="16"/>
      <c r="B10" s="9" t="s">
        <v>204</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205</v>
      </c>
      <c r="C13" s="19">
        <v>20</v>
      </c>
      <c r="D13" s="23" t="s">
        <v>87</v>
      </c>
      <c r="E13" s="16">
        <v>100</v>
      </c>
      <c r="F13" s="19">
        <v>98</v>
      </c>
      <c r="G13" s="19">
        <v>20</v>
      </c>
      <c r="H13" s="19"/>
    </row>
    <row r="14" spans="1:8" ht="27.75" customHeight="1">
      <c r="A14" s="17"/>
      <c r="B14" s="12" t="s">
        <v>116</v>
      </c>
      <c r="C14" s="19">
        <v>20</v>
      </c>
      <c r="D14" s="23" t="s">
        <v>87</v>
      </c>
      <c r="E14" s="7">
        <v>98</v>
      </c>
      <c r="F14" s="12">
        <v>98</v>
      </c>
      <c r="G14" s="19">
        <v>20</v>
      </c>
      <c r="H14" s="12"/>
    </row>
    <row r="15" spans="1:8" ht="27.75" customHeight="1">
      <c r="A15" s="17"/>
      <c r="B15" s="12" t="s">
        <v>117</v>
      </c>
      <c r="C15" s="19">
        <v>20</v>
      </c>
      <c r="D15" s="23" t="s">
        <v>151</v>
      </c>
      <c r="E15" s="23" t="s">
        <v>151</v>
      </c>
      <c r="F15" s="12">
        <v>98</v>
      </c>
      <c r="G15" s="19">
        <v>20</v>
      </c>
      <c r="H15" s="12"/>
    </row>
    <row r="16" spans="1:8" ht="27.75" customHeight="1">
      <c r="A16" s="17"/>
      <c r="B16" s="12" t="s">
        <v>91</v>
      </c>
      <c r="C16" s="19">
        <v>20</v>
      </c>
      <c r="D16" s="23" t="s">
        <v>87</v>
      </c>
      <c r="E16" s="7">
        <v>98</v>
      </c>
      <c r="F16" s="12">
        <v>97</v>
      </c>
      <c r="G16" s="19">
        <v>20</v>
      </c>
      <c r="H16" s="12"/>
    </row>
    <row r="17" spans="1:8" ht="27.75" customHeight="1">
      <c r="A17" s="17"/>
      <c r="B17" s="12" t="s">
        <v>103</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8.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K21" sqref="K21"/>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48</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4.14</v>
      </c>
      <c r="D7" s="11"/>
      <c r="E7" s="12" t="s">
        <v>70</v>
      </c>
      <c r="F7" s="9">
        <v>4.14</v>
      </c>
      <c r="G7" s="11"/>
      <c r="H7" s="13" t="s">
        <v>206</v>
      </c>
    </row>
    <row r="8" spans="1:8" ht="27.75" customHeight="1">
      <c r="A8" s="7"/>
      <c r="B8" s="12" t="s">
        <v>72</v>
      </c>
      <c r="C8" s="9">
        <v>4.14</v>
      </c>
      <c r="D8" s="11"/>
      <c r="E8" s="12" t="s">
        <v>72</v>
      </c>
      <c r="F8" s="9">
        <v>4.14</v>
      </c>
      <c r="G8" s="11"/>
      <c r="H8" s="14"/>
    </row>
    <row r="9" spans="1:8" ht="27.75" customHeight="1">
      <c r="A9" s="15" t="s">
        <v>73</v>
      </c>
      <c r="B9" s="7" t="s">
        <v>74</v>
      </c>
      <c r="C9" s="7"/>
      <c r="D9" s="7"/>
      <c r="E9" s="7"/>
      <c r="F9" s="7" t="s">
        <v>75</v>
      </c>
      <c r="G9" s="7"/>
      <c r="H9" s="7"/>
    </row>
    <row r="10" spans="1:8" ht="64.5" customHeight="1">
      <c r="A10" s="16"/>
      <c r="B10" s="9" t="s">
        <v>207</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176</v>
      </c>
      <c r="C13" s="19">
        <v>20</v>
      </c>
      <c r="D13" s="23" t="s">
        <v>87</v>
      </c>
      <c r="E13" s="16">
        <v>8</v>
      </c>
      <c r="F13" s="19">
        <v>98</v>
      </c>
      <c r="G13" s="19">
        <v>20</v>
      </c>
      <c r="H13" s="19"/>
    </row>
    <row r="14" spans="1:8" ht="27.75" customHeight="1">
      <c r="A14" s="17"/>
      <c r="B14" s="12" t="s">
        <v>208</v>
      </c>
      <c r="C14" s="19">
        <v>20</v>
      </c>
      <c r="D14" s="23" t="s">
        <v>87</v>
      </c>
      <c r="E14" s="7">
        <v>98</v>
      </c>
      <c r="F14" s="12">
        <v>98</v>
      </c>
      <c r="G14" s="19">
        <v>20</v>
      </c>
      <c r="H14" s="12"/>
    </row>
    <row r="15" spans="1:8" ht="27.75" customHeight="1">
      <c r="A15" s="17"/>
      <c r="B15" s="12" t="s">
        <v>89</v>
      </c>
      <c r="C15" s="19">
        <v>20</v>
      </c>
      <c r="D15" s="23" t="s">
        <v>87</v>
      </c>
      <c r="E15" s="7">
        <v>100</v>
      </c>
      <c r="F15" s="12">
        <v>98</v>
      </c>
      <c r="G15" s="19">
        <v>20</v>
      </c>
      <c r="H15" s="12"/>
    </row>
    <row r="16" spans="1:8" ht="27.75" customHeight="1">
      <c r="A16" s="17"/>
      <c r="B16" s="12" t="s">
        <v>91</v>
      </c>
      <c r="C16" s="19">
        <v>20</v>
      </c>
      <c r="D16" s="23" t="s">
        <v>87</v>
      </c>
      <c r="E16" s="7">
        <v>98</v>
      </c>
      <c r="F16" s="12">
        <v>97</v>
      </c>
      <c r="G16" s="19">
        <v>20</v>
      </c>
      <c r="H16" s="12"/>
    </row>
    <row r="17" spans="1:8" ht="27.75" customHeight="1">
      <c r="A17" s="17"/>
      <c r="B17" s="12" t="s">
        <v>111</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29.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4" sqref="B4:D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49</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16.9776</v>
      </c>
      <c r="D7" s="11"/>
      <c r="E7" s="12" t="s">
        <v>70</v>
      </c>
      <c r="F7" s="9">
        <v>16.9776</v>
      </c>
      <c r="G7" s="11"/>
      <c r="H7" s="13" t="s">
        <v>209</v>
      </c>
    </row>
    <row r="8" spans="1:8" ht="27.75" customHeight="1">
      <c r="A8" s="7"/>
      <c r="B8" s="12" t="s">
        <v>72</v>
      </c>
      <c r="C8" s="9">
        <v>16.9776</v>
      </c>
      <c r="D8" s="11"/>
      <c r="E8" s="12" t="s">
        <v>72</v>
      </c>
      <c r="F8" s="9">
        <v>16.9776</v>
      </c>
      <c r="G8" s="11"/>
      <c r="H8" s="14"/>
    </row>
    <row r="9" spans="1:8" ht="27.75" customHeight="1">
      <c r="A9" s="15" t="s">
        <v>73</v>
      </c>
      <c r="B9" s="7" t="s">
        <v>74</v>
      </c>
      <c r="C9" s="7"/>
      <c r="D9" s="7"/>
      <c r="E9" s="7"/>
      <c r="F9" s="7" t="s">
        <v>75</v>
      </c>
      <c r="G9" s="7"/>
      <c r="H9" s="7"/>
    </row>
    <row r="10" spans="1:8" ht="64.5" customHeight="1">
      <c r="A10" s="16"/>
      <c r="B10" s="9" t="s">
        <v>210</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100</v>
      </c>
      <c r="H12" s="7" t="s">
        <v>85</v>
      </c>
    </row>
    <row r="13" spans="1:8" ht="27.75" customHeight="1">
      <c r="A13" s="17"/>
      <c r="B13" s="19" t="s">
        <v>211</v>
      </c>
      <c r="C13" s="19">
        <v>20</v>
      </c>
      <c r="D13" s="23" t="s">
        <v>87</v>
      </c>
      <c r="E13" s="16">
        <v>100</v>
      </c>
      <c r="F13" s="19">
        <v>90</v>
      </c>
      <c r="G13" s="19">
        <v>20</v>
      </c>
      <c r="H13" s="19"/>
    </row>
    <row r="14" spans="1:8" ht="27.75" customHeight="1">
      <c r="A14" s="17"/>
      <c r="B14" s="12" t="s">
        <v>89</v>
      </c>
      <c r="C14" s="19">
        <v>20</v>
      </c>
      <c r="D14" s="23" t="s">
        <v>87</v>
      </c>
      <c r="E14" s="7">
        <v>98</v>
      </c>
      <c r="F14" s="12">
        <v>98</v>
      </c>
      <c r="G14" s="19">
        <v>20</v>
      </c>
      <c r="H14" s="12"/>
    </row>
    <row r="15" spans="1:8" ht="27.75" customHeight="1">
      <c r="A15" s="17"/>
      <c r="B15" s="12" t="s">
        <v>212</v>
      </c>
      <c r="C15" s="19">
        <v>20</v>
      </c>
      <c r="D15" s="23" t="s">
        <v>87</v>
      </c>
      <c r="E15" s="7">
        <v>100</v>
      </c>
      <c r="F15" s="12">
        <v>98</v>
      </c>
      <c r="G15" s="19">
        <v>20</v>
      </c>
      <c r="H15" s="12"/>
    </row>
    <row r="16" spans="1:8" ht="27.75" customHeight="1">
      <c r="A16" s="17"/>
      <c r="B16" s="12" t="s">
        <v>213</v>
      </c>
      <c r="C16" s="19">
        <v>20</v>
      </c>
      <c r="D16" s="7" t="s">
        <v>108</v>
      </c>
      <c r="E16" s="25" t="s">
        <v>109</v>
      </c>
      <c r="F16" s="25" t="s">
        <v>109</v>
      </c>
      <c r="G16" s="19">
        <v>20</v>
      </c>
      <c r="H16" s="12"/>
    </row>
    <row r="17" spans="1:8" ht="27.75" customHeight="1">
      <c r="A17" s="17"/>
      <c r="B17" s="12" t="s">
        <v>111</v>
      </c>
      <c r="C17" s="19">
        <v>20</v>
      </c>
      <c r="D17" s="23" t="s">
        <v>87</v>
      </c>
      <c r="E17" s="7">
        <v>98</v>
      </c>
      <c r="F17" s="12">
        <v>96</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K13" sqref="K1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23</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2</v>
      </c>
      <c r="D7" s="11"/>
      <c r="E7" s="12" t="s">
        <v>70</v>
      </c>
      <c r="F7" s="9">
        <v>2</v>
      </c>
      <c r="G7" s="11"/>
      <c r="H7" s="13" t="s">
        <v>71</v>
      </c>
    </row>
    <row r="8" spans="1:8" ht="27.75" customHeight="1">
      <c r="A8" s="7"/>
      <c r="B8" s="12" t="s">
        <v>72</v>
      </c>
      <c r="C8" s="9">
        <v>2</v>
      </c>
      <c r="D8" s="11"/>
      <c r="E8" s="12" t="s">
        <v>72</v>
      </c>
      <c r="F8" s="9">
        <v>2</v>
      </c>
      <c r="G8" s="11"/>
      <c r="H8" s="14"/>
    </row>
    <row r="9" spans="1:8" ht="27.75" customHeight="1">
      <c r="A9" s="15" t="s">
        <v>73</v>
      </c>
      <c r="B9" s="7" t="s">
        <v>74</v>
      </c>
      <c r="C9" s="7"/>
      <c r="D9" s="7"/>
      <c r="E9" s="7"/>
      <c r="F9" s="7" t="s">
        <v>75</v>
      </c>
      <c r="G9" s="7"/>
      <c r="H9" s="7"/>
    </row>
    <row r="10" spans="1:8" ht="64.5" customHeight="1">
      <c r="A10" s="16"/>
      <c r="B10" s="9" t="s">
        <v>76</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30">
        <v>100</v>
      </c>
      <c r="D12" s="31" t="s">
        <v>85</v>
      </c>
      <c r="E12" s="32" t="s">
        <v>85</v>
      </c>
      <c r="F12" s="7" t="s">
        <v>85</v>
      </c>
      <c r="G12" s="7">
        <f>SUM(G13:G25)</f>
        <v>98</v>
      </c>
      <c r="H12" s="7" t="s">
        <v>85</v>
      </c>
    </row>
    <row r="13" spans="1:8" ht="27.75" customHeight="1">
      <c r="A13" s="17"/>
      <c r="B13" s="19" t="s">
        <v>86</v>
      </c>
      <c r="C13" s="33">
        <v>20</v>
      </c>
      <c r="D13" s="34" t="s">
        <v>87</v>
      </c>
      <c r="E13" s="35">
        <v>2</v>
      </c>
      <c r="F13" s="19">
        <v>100</v>
      </c>
      <c r="G13" s="19">
        <v>20</v>
      </c>
      <c r="H13" s="19"/>
    </row>
    <row r="14" spans="1:8" ht="27.75" customHeight="1">
      <c r="A14" s="17"/>
      <c r="B14" s="12" t="s">
        <v>88</v>
      </c>
      <c r="C14" s="36">
        <v>20</v>
      </c>
      <c r="D14" s="34" t="s">
        <v>87</v>
      </c>
      <c r="E14" s="32">
        <v>2</v>
      </c>
      <c r="F14" s="19">
        <v>100</v>
      </c>
      <c r="G14" s="12">
        <v>20</v>
      </c>
      <c r="H14" s="12"/>
    </row>
    <row r="15" spans="1:8" ht="27.75" customHeight="1">
      <c r="A15" s="17"/>
      <c r="B15" s="12" t="s">
        <v>89</v>
      </c>
      <c r="C15" s="12">
        <v>20</v>
      </c>
      <c r="D15" s="28" t="s">
        <v>90</v>
      </c>
      <c r="E15" s="7" t="s">
        <v>90</v>
      </c>
      <c r="F15" s="19">
        <v>100</v>
      </c>
      <c r="G15" s="12">
        <v>20</v>
      </c>
      <c r="H15" s="12"/>
    </row>
    <row r="16" spans="1:8" ht="27.75" customHeight="1">
      <c r="A16" s="17"/>
      <c r="B16" s="12" t="s">
        <v>91</v>
      </c>
      <c r="C16" s="12">
        <v>20</v>
      </c>
      <c r="D16" s="34" t="s">
        <v>87</v>
      </c>
      <c r="E16" s="7">
        <v>98</v>
      </c>
      <c r="F16" s="19">
        <v>100</v>
      </c>
      <c r="G16" s="12">
        <v>20</v>
      </c>
      <c r="H16" s="12"/>
    </row>
    <row r="17" spans="1:8" ht="27.75" customHeight="1">
      <c r="A17" s="17"/>
      <c r="B17" s="12" t="s">
        <v>92</v>
      </c>
      <c r="C17" s="12">
        <v>20</v>
      </c>
      <c r="D17" s="34" t="s">
        <v>87</v>
      </c>
      <c r="E17" s="7">
        <v>98</v>
      </c>
      <c r="F17" s="19">
        <v>100</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0.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4" sqref="B4:D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50</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7.67</v>
      </c>
      <c r="D7" s="11"/>
      <c r="E7" s="12" t="s">
        <v>70</v>
      </c>
      <c r="F7" s="9">
        <v>7.67</v>
      </c>
      <c r="G7" s="11"/>
      <c r="H7" s="13" t="s">
        <v>104</v>
      </c>
    </row>
    <row r="8" spans="1:8" ht="27.75" customHeight="1">
      <c r="A8" s="7"/>
      <c r="B8" s="12" t="s">
        <v>72</v>
      </c>
      <c r="C8" s="9">
        <v>7.67</v>
      </c>
      <c r="D8" s="11"/>
      <c r="E8" s="12" t="s">
        <v>72</v>
      </c>
      <c r="F8" s="9">
        <v>7.67</v>
      </c>
      <c r="G8" s="11"/>
      <c r="H8" s="14"/>
    </row>
    <row r="9" spans="1:8" ht="27.75" customHeight="1">
      <c r="A9" s="15" t="s">
        <v>73</v>
      </c>
      <c r="B9" s="7" t="s">
        <v>74</v>
      </c>
      <c r="C9" s="7"/>
      <c r="D9" s="7"/>
      <c r="E9" s="7"/>
      <c r="F9" s="7" t="s">
        <v>75</v>
      </c>
      <c r="G9" s="7"/>
      <c r="H9" s="7"/>
    </row>
    <row r="10" spans="1:8" ht="64.5" customHeight="1">
      <c r="A10" s="16"/>
      <c r="B10" s="9" t="s">
        <v>214</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215</v>
      </c>
      <c r="C13" s="19">
        <v>20</v>
      </c>
      <c r="D13" s="23" t="s">
        <v>87</v>
      </c>
      <c r="E13" s="16">
        <v>100</v>
      </c>
      <c r="F13" s="19">
        <v>90</v>
      </c>
      <c r="G13" s="19">
        <v>20</v>
      </c>
      <c r="H13" s="19"/>
    </row>
    <row r="14" spans="1:8" ht="27.75" customHeight="1">
      <c r="A14" s="17"/>
      <c r="B14" s="12" t="s">
        <v>216</v>
      </c>
      <c r="C14" s="19">
        <v>20</v>
      </c>
      <c r="D14" s="23" t="s">
        <v>87</v>
      </c>
      <c r="E14" s="7">
        <v>98</v>
      </c>
      <c r="F14" s="12">
        <v>98</v>
      </c>
      <c r="G14" s="19">
        <v>20</v>
      </c>
      <c r="H14" s="12"/>
    </row>
    <row r="15" spans="1:8" ht="27.75" customHeight="1">
      <c r="A15" s="17"/>
      <c r="B15" s="12" t="s">
        <v>110</v>
      </c>
      <c r="C15" s="19">
        <v>20</v>
      </c>
      <c r="D15" s="23" t="s">
        <v>87</v>
      </c>
      <c r="E15" s="7">
        <v>97</v>
      </c>
      <c r="F15" s="12">
        <v>98</v>
      </c>
      <c r="G15" s="19">
        <v>20</v>
      </c>
      <c r="H15" s="12"/>
    </row>
    <row r="16" spans="1:8" ht="27.75" customHeight="1">
      <c r="A16" s="17"/>
      <c r="B16" s="12" t="s">
        <v>91</v>
      </c>
      <c r="C16" s="19">
        <v>20</v>
      </c>
      <c r="D16" s="23" t="s">
        <v>87</v>
      </c>
      <c r="E16" s="7">
        <v>96</v>
      </c>
      <c r="F16" s="25">
        <v>95</v>
      </c>
      <c r="G16" s="19">
        <v>20</v>
      </c>
      <c r="H16" s="12"/>
    </row>
    <row r="17" spans="1:8" ht="27.75" customHeight="1">
      <c r="A17" s="17"/>
      <c r="B17" s="12" t="s">
        <v>217</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1.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C7" sqref="C7:D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51</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15</v>
      </c>
      <c r="D7" s="11"/>
      <c r="E7" s="12" t="s">
        <v>70</v>
      </c>
      <c r="F7" s="9">
        <v>15</v>
      </c>
      <c r="G7" s="11"/>
      <c r="H7" s="13" t="s">
        <v>218</v>
      </c>
    </row>
    <row r="8" spans="1:8" ht="27.75" customHeight="1">
      <c r="A8" s="7"/>
      <c r="B8" s="12" t="s">
        <v>72</v>
      </c>
      <c r="C8" s="9">
        <v>15</v>
      </c>
      <c r="D8" s="11"/>
      <c r="E8" s="12" t="s">
        <v>72</v>
      </c>
      <c r="F8" s="9">
        <v>15</v>
      </c>
      <c r="G8" s="11"/>
      <c r="H8" s="14"/>
    </row>
    <row r="9" spans="1:8" ht="27.75" customHeight="1">
      <c r="A9" s="15" t="s">
        <v>73</v>
      </c>
      <c r="B9" s="7" t="s">
        <v>74</v>
      </c>
      <c r="C9" s="7"/>
      <c r="D9" s="7"/>
      <c r="E9" s="7"/>
      <c r="F9" s="7" t="s">
        <v>75</v>
      </c>
      <c r="G9" s="7"/>
      <c r="H9" s="7"/>
    </row>
    <row r="10" spans="1:8" ht="64.5" customHeight="1">
      <c r="A10" s="16"/>
      <c r="B10" s="9" t="s">
        <v>219</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220</v>
      </c>
      <c r="C13" s="19">
        <v>20</v>
      </c>
      <c r="D13" s="26" t="s">
        <v>221</v>
      </c>
      <c r="E13" s="16">
        <v>5</v>
      </c>
      <c r="F13" s="19">
        <v>98</v>
      </c>
      <c r="G13" s="19">
        <v>20</v>
      </c>
      <c r="H13" s="19"/>
    </row>
    <row r="14" spans="1:8" ht="27.75" customHeight="1">
      <c r="A14" s="17"/>
      <c r="B14" s="12" t="s">
        <v>222</v>
      </c>
      <c r="C14" s="19">
        <v>20</v>
      </c>
      <c r="D14" s="23" t="s">
        <v>87</v>
      </c>
      <c r="E14" s="7">
        <v>98</v>
      </c>
      <c r="F14" s="12">
        <v>98</v>
      </c>
      <c r="G14" s="19">
        <v>20</v>
      </c>
      <c r="H14" s="12"/>
    </row>
    <row r="15" spans="1:8" ht="27.75" customHeight="1">
      <c r="A15" s="17"/>
      <c r="B15" s="12" t="s">
        <v>91</v>
      </c>
      <c r="C15" s="19">
        <v>20</v>
      </c>
      <c r="D15" s="23" t="s">
        <v>87</v>
      </c>
      <c r="E15" s="7">
        <v>97</v>
      </c>
      <c r="F15" s="12">
        <v>98</v>
      </c>
      <c r="G15" s="19">
        <v>20</v>
      </c>
      <c r="H15" s="12"/>
    </row>
    <row r="16" spans="1:8" ht="27.75" customHeight="1">
      <c r="A16" s="17"/>
      <c r="B16" s="12" t="s">
        <v>223</v>
      </c>
      <c r="C16" s="19">
        <v>20</v>
      </c>
      <c r="D16" s="23" t="s">
        <v>87</v>
      </c>
      <c r="E16" s="7">
        <v>5</v>
      </c>
      <c r="F16" s="25">
        <v>95</v>
      </c>
      <c r="G16" s="19">
        <v>20</v>
      </c>
      <c r="H16" s="12"/>
    </row>
    <row r="17" spans="1:8" ht="27.75" customHeight="1">
      <c r="A17" s="17"/>
      <c r="B17" s="12" t="s">
        <v>224</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2.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E26" sqref="E26:H2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52</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4.5</v>
      </c>
      <c r="D7" s="11"/>
      <c r="E7" s="12" t="s">
        <v>70</v>
      </c>
      <c r="F7" s="9">
        <v>4.5</v>
      </c>
      <c r="G7" s="11"/>
      <c r="H7" s="13" t="s">
        <v>104</v>
      </c>
    </row>
    <row r="8" spans="1:8" ht="27.75" customHeight="1">
      <c r="A8" s="7"/>
      <c r="B8" s="12" t="s">
        <v>72</v>
      </c>
      <c r="C8" s="9">
        <v>4.5</v>
      </c>
      <c r="D8" s="11"/>
      <c r="E8" s="12" t="s">
        <v>72</v>
      </c>
      <c r="F8" s="9">
        <v>4.5</v>
      </c>
      <c r="G8" s="11"/>
      <c r="H8" s="14"/>
    </row>
    <row r="9" spans="1:8" ht="27.75" customHeight="1">
      <c r="A9" s="15" t="s">
        <v>73</v>
      </c>
      <c r="B9" s="7" t="s">
        <v>74</v>
      </c>
      <c r="C9" s="7"/>
      <c r="D9" s="7"/>
      <c r="E9" s="7"/>
      <c r="F9" s="7" t="s">
        <v>75</v>
      </c>
      <c r="G9" s="7"/>
      <c r="H9" s="7"/>
    </row>
    <row r="10" spans="1:8" ht="64.5" customHeight="1">
      <c r="A10" s="16"/>
      <c r="B10" s="9" t="s">
        <v>225</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226</v>
      </c>
      <c r="C13" s="19">
        <v>20</v>
      </c>
      <c r="D13" s="23" t="s">
        <v>87</v>
      </c>
      <c r="E13" s="16">
        <v>100</v>
      </c>
      <c r="F13" s="19">
        <v>90</v>
      </c>
      <c r="G13" s="19">
        <v>20</v>
      </c>
      <c r="H13" s="19"/>
    </row>
    <row r="14" spans="1:8" ht="27.75" customHeight="1">
      <c r="A14" s="17"/>
      <c r="B14" s="12" t="s">
        <v>101</v>
      </c>
      <c r="C14" s="19">
        <v>20</v>
      </c>
      <c r="D14" s="23" t="s">
        <v>87</v>
      </c>
      <c r="E14" s="7">
        <v>98</v>
      </c>
      <c r="F14" s="12">
        <v>98</v>
      </c>
      <c r="G14" s="19">
        <v>20</v>
      </c>
      <c r="H14" s="12"/>
    </row>
    <row r="15" spans="1:8" ht="27.75" customHeight="1">
      <c r="A15" s="17"/>
      <c r="B15" s="12" t="s">
        <v>222</v>
      </c>
      <c r="C15" s="19">
        <v>20</v>
      </c>
      <c r="D15" s="23" t="s">
        <v>87</v>
      </c>
      <c r="E15" s="7">
        <v>100</v>
      </c>
      <c r="F15" s="12">
        <v>98</v>
      </c>
      <c r="G15" s="19">
        <v>20</v>
      </c>
      <c r="H15" s="12"/>
    </row>
    <row r="16" spans="1:8" ht="27.75" customHeight="1">
      <c r="A16" s="17"/>
      <c r="B16" s="12" t="s">
        <v>227</v>
      </c>
      <c r="C16" s="19">
        <v>20</v>
      </c>
      <c r="D16" s="7" t="s">
        <v>108</v>
      </c>
      <c r="E16" s="25" t="s">
        <v>109</v>
      </c>
      <c r="F16" s="25" t="s">
        <v>109</v>
      </c>
      <c r="G16" s="19">
        <v>20</v>
      </c>
      <c r="H16" s="12"/>
    </row>
    <row r="17" spans="1:8" ht="27.75" customHeight="1">
      <c r="A17" s="17"/>
      <c r="B17" s="12" t="s">
        <v>228</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3.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H23" sqref="H2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53</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2.6</v>
      </c>
      <c r="D7" s="11"/>
      <c r="E7" s="12" t="s">
        <v>70</v>
      </c>
      <c r="F7" s="9">
        <v>2.6</v>
      </c>
      <c r="G7" s="11"/>
      <c r="H7" s="13" t="s">
        <v>153</v>
      </c>
    </row>
    <row r="8" spans="1:8" ht="27.75" customHeight="1">
      <c r="A8" s="7"/>
      <c r="B8" s="12" t="s">
        <v>72</v>
      </c>
      <c r="C8" s="9">
        <v>2.6</v>
      </c>
      <c r="D8" s="11"/>
      <c r="E8" s="12" t="s">
        <v>72</v>
      </c>
      <c r="F8" s="9">
        <v>2.6</v>
      </c>
      <c r="G8" s="11"/>
      <c r="H8" s="14"/>
    </row>
    <row r="9" spans="1:8" ht="27.75" customHeight="1">
      <c r="A9" s="15" t="s">
        <v>73</v>
      </c>
      <c r="B9" s="7" t="s">
        <v>74</v>
      </c>
      <c r="C9" s="7"/>
      <c r="D9" s="7"/>
      <c r="E9" s="7"/>
      <c r="F9" s="7" t="s">
        <v>75</v>
      </c>
      <c r="G9" s="7"/>
      <c r="H9" s="7"/>
    </row>
    <row r="10" spans="1:8" ht="64.5" customHeight="1">
      <c r="A10" s="16"/>
      <c r="B10" s="9" t="s">
        <v>229</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230</v>
      </c>
      <c r="C13" s="19">
        <v>20</v>
      </c>
      <c r="D13" s="23" t="s">
        <v>87</v>
      </c>
      <c r="E13" s="16">
        <v>100</v>
      </c>
      <c r="F13" s="19">
        <v>90</v>
      </c>
      <c r="G13" s="19">
        <v>20</v>
      </c>
      <c r="H13" s="19"/>
    </row>
    <row r="14" spans="1:8" ht="27.75" customHeight="1">
      <c r="A14" s="17"/>
      <c r="B14" s="12" t="s">
        <v>88</v>
      </c>
      <c r="C14" s="19">
        <v>20</v>
      </c>
      <c r="D14" s="23" t="s">
        <v>87</v>
      </c>
      <c r="E14" s="7">
        <v>98</v>
      </c>
      <c r="F14" s="12">
        <v>98</v>
      </c>
      <c r="G14" s="19">
        <v>20</v>
      </c>
      <c r="H14" s="12"/>
    </row>
    <row r="15" spans="1:8" ht="27.75" customHeight="1">
      <c r="A15" s="17"/>
      <c r="B15" s="12" t="s">
        <v>89</v>
      </c>
      <c r="C15" s="19">
        <v>20</v>
      </c>
      <c r="D15" s="23" t="s">
        <v>87</v>
      </c>
      <c r="E15" s="7">
        <v>100</v>
      </c>
      <c r="F15" s="12">
        <v>98</v>
      </c>
      <c r="G15" s="19">
        <v>20</v>
      </c>
      <c r="H15" s="12"/>
    </row>
    <row r="16" spans="1:8" ht="27.75" customHeight="1">
      <c r="A16" s="17"/>
      <c r="B16" s="12" t="s">
        <v>91</v>
      </c>
      <c r="C16" s="19">
        <v>20</v>
      </c>
      <c r="D16" s="23" t="s">
        <v>87</v>
      </c>
      <c r="E16" s="25">
        <v>96</v>
      </c>
      <c r="F16" s="25">
        <v>96</v>
      </c>
      <c r="G16" s="19">
        <v>20</v>
      </c>
      <c r="H16" s="12"/>
    </row>
    <row r="17" spans="1:8" ht="27.75" customHeight="1">
      <c r="A17" s="17"/>
      <c r="B17" s="12" t="s">
        <v>231</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4.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M9" sqref="M9"/>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54</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40.15</v>
      </c>
      <c r="D7" s="11"/>
      <c r="E7" s="12" t="s">
        <v>70</v>
      </c>
      <c r="F7" s="9">
        <v>40.15</v>
      </c>
      <c r="G7" s="11"/>
      <c r="H7" s="13" t="s">
        <v>112</v>
      </c>
    </row>
    <row r="8" spans="1:8" ht="27.75" customHeight="1">
      <c r="A8" s="7"/>
      <c r="B8" s="12" t="s">
        <v>72</v>
      </c>
      <c r="C8" s="9">
        <v>40.15</v>
      </c>
      <c r="D8" s="11"/>
      <c r="E8" s="12" t="s">
        <v>72</v>
      </c>
      <c r="F8" s="9">
        <v>40.15</v>
      </c>
      <c r="G8" s="11"/>
      <c r="H8" s="14"/>
    </row>
    <row r="9" spans="1:8" ht="27.75" customHeight="1">
      <c r="A9" s="15" t="s">
        <v>73</v>
      </c>
      <c r="B9" s="7" t="s">
        <v>74</v>
      </c>
      <c r="C9" s="7"/>
      <c r="D9" s="7"/>
      <c r="E9" s="7"/>
      <c r="F9" s="7" t="s">
        <v>75</v>
      </c>
      <c r="G9" s="7"/>
      <c r="H9" s="7"/>
    </row>
    <row r="10" spans="1:8" ht="64.5" customHeight="1">
      <c r="A10" s="16"/>
      <c r="B10" s="9" t="s">
        <v>232</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233</v>
      </c>
      <c r="C13" s="19">
        <v>20</v>
      </c>
      <c r="D13" s="23" t="s">
        <v>87</v>
      </c>
      <c r="E13" s="24">
        <v>100</v>
      </c>
      <c r="F13" s="19">
        <v>98</v>
      </c>
      <c r="G13" s="19">
        <v>20</v>
      </c>
      <c r="H13" s="19"/>
    </row>
    <row r="14" spans="1:8" ht="27.75" customHeight="1">
      <c r="A14" s="17"/>
      <c r="B14" s="12" t="s">
        <v>234</v>
      </c>
      <c r="C14" s="19">
        <v>20</v>
      </c>
      <c r="D14" s="23" t="s">
        <v>87</v>
      </c>
      <c r="E14" s="25">
        <v>98</v>
      </c>
      <c r="F14" s="12">
        <v>98</v>
      </c>
      <c r="G14" s="19">
        <v>20</v>
      </c>
      <c r="H14" s="12"/>
    </row>
    <row r="15" spans="1:8" ht="27.75" customHeight="1">
      <c r="A15" s="17"/>
      <c r="B15" s="12" t="s">
        <v>89</v>
      </c>
      <c r="C15" s="19">
        <v>20</v>
      </c>
      <c r="D15" s="23" t="s">
        <v>87</v>
      </c>
      <c r="E15" s="25">
        <v>100</v>
      </c>
      <c r="F15" s="12">
        <v>98</v>
      </c>
      <c r="G15" s="19">
        <v>20</v>
      </c>
      <c r="H15" s="12"/>
    </row>
    <row r="16" spans="1:8" ht="27.75" customHeight="1">
      <c r="A16" s="17"/>
      <c r="B16" s="12" t="s">
        <v>91</v>
      </c>
      <c r="C16" s="19">
        <v>20</v>
      </c>
      <c r="D16" s="23" t="s">
        <v>87</v>
      </c>
      <c r="E16" s="25">
        <v>96</v>
      </c>
      <c r="F16" s="25">
        <v>96</v>
      </c>
      <c r="G16" s="19">
        <v>20</v>
      </c>
      <c r="H16" s="12"/>
    </row>
    <row r="17" spans="1:8" ht="27.75" customHeight="1">
      <c r="A17" s="17"/>
      <c r="B17" s="12" t="s">
        <v>111</v>
      </c>
      <c r="C17" s="19">
        <v>20</v>
      </c>
      <c r="D17" s="23" t="s">
        <v>87</v>
      </c>
      <c r="E17" s="25">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E26" sqref="E26:H2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55</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20</v>
      </c>
      <c r="D7" s="11"/>
      <c r="E7" s="12" t="s">
        <v>70</v>
      </c>
      <c r="F7" s="9">
        <v>20</v>
      </c>
      <c r="G7" s="11"/>
      <c r="H7" s="13" t="s">
        <v>218</v>
      </c>
    </row>
    <row r="8" spans="1:8" ht="27.75" customHeight="1">
      <c r="A8" s="7"/>
      <c r="B8" s="12" t="s">
        <v>72</v>
      </c>
      <c r="C8" s="9">
        <v>20</v>
      </c>
      <c r="D8" s="11"/>
      <c r="E8" s="12" t="s">
        <v>72</v>
      </c>
      <c r="F8" s="9">
        <v>20</v>
      </c>
      <c r="G8" s="11"/>
      <c r="H8" s="14"/>
    </row>
    <row r="9" spans="1:8" ht="27.75" customHeight="1">
      <c r="A9" s="15" t="s">
        <v>73</v>
      </c>
      <c r="B9" s="7" t="s">
        <v>74</v>
      </c>
      <c r="C9" s="7"/>
      <c r="D9" s="7"/>
      <c r="E9" s="7"/>
      <c r="F9" s="7" t="s">
        <v>75</v>
      </c>
      <c r="G9" s="7"/>
      <c r="H9" s="7"/>
    </row>
    <row r="10" spans="1:8" ht="64.5" customHeight="1">
      <c r="A10" s="16"/>
      <c r="B10" s="9"/>
      <c r="C10" s="10"/>
      <c r="D10" s="10"/>
      <c r="E10" s="11"/>
      <c r="F10" s="7"/>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235</v>
      </c>
      <c r="C13" s="19">
        <v>20</v>
      </c>
      <c r="D13" s="19">
        <v>100</v>
      </c>
      <c r="E13" s="16">
        <v>98</v>
      </c>
      <c r="F13" s="19">
        <v>100</v>
      </c>
      <c r="G13" s="19">
        <v>20</v>
      </c>
      <c r="H13" s="19"/>
    </row>
    <row r="14" spans="1:8" ht="27.75" customHeight="1">
      <c r="A14" s="17"/>
      <c r="B14" s="12" t="s">
        <v>236</v>
      </c>
      <c r="C14" s="19">
        <v>20</v>
      </c>
      <c r="D14" s="12">
        <v>100</v>
      </c>
      <c r="E14" s="7">
        <v>98</v>
      </c>
      <c r="F14" s="12">
        <v>98</v>
      </c>
      <c r="G14" s="19">
        <v>20</v>
      </c>
      <c r="H14" s="12"/>
    </row>
    <row r="15" spans="1:8" ht="27.75" customHeight="1">
      <c r="A15" s="17"/>
      <c r="B15" s="12" t="s">
        <v>237</v>
      </c>
      <c r="C15" s="19">
        <v>20</v>
      </c>
      <c r="D15" s="12">
        <v>100</v>
      </c>
      <c r="E15" s="7">
        <v>98</v>
      </c>
      <c r="F15" s="12">
        <v>100</v>
      </c>
      <c r="G15" s="19">
        <v>20</v>
      </c>
      <c r="H15" s="12"/>
    </row>
    <row r="16" spans="1:8" ht="27.75" customHeight="1">
      <c r="A16" s="17"/>
      <c r="B16" s="12" t="s">
        <v>238</v>
      </c>
      <c r="C16" s="19">
        <v>20</v>
      </c>
      <c r="D16" s="12">
        <v>98</v>
      </c>
      <c r="E16" s="7">
        <v>97</v>
      </c>
      <c r="F16" s="12">
        <v>97</v>
      </c>
      <c r="G16" s="19">
        <v>20</v>
      </c>
      <c r="H16" s="12"/>
    </row>
    <row r="17" spans="1:8" ht="27.75" customHeight="1">
      <c r="A17" s="17"/>
      <c r="B17" s="12" t="s">
        <v>111</v>
      </c>
      <c r="C17" s="19">
        <v>20</v>
      </c>
      <c r="D17" s="12">
        <v>98</v>
      </c>
      <c r="E17" s="7">
        <v>95</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6.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B6" sqref="B6:D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56</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10</v>
      </c>
      <c r="D7" s="11"/>
      <c r="E7" s="12" t="s">
        <v>70</v>
      </c>
      <c r="F7" s="9">
        <v>10</v>
      </c>
      <c r="G7" s="11"/>
      <c r="H7" s="13" t="s">
        <v>71</v>
      </c>
    </row>
    <row r="8" spans="1:8" ht="27.75" customHeight="1">
      <c r="A8" s="7"/>
      <c r="B8" s="12" t="s">
        <v>72</v>
      </c>
      <c r="C8" s="9">
        <v>10</v>
      </c>
      <c r="D8" s="11"/>
      <c r="E8" s="12" t="s">
        <v>72</v>
      </c>
      <c r="F8" s="9">
        <v>10</v>
      </c>
      <c r="G8" s="11"/>
      <c r="H8" s="14"/>
    </row>
    <row r="9" spans="1:8" ht="27.75" customHeight="1">
      <c r="A9" s="15" t="s">
        <v>73</v>
      </c>
      <c r="B9" s="7" t="s">
        <v>74</v>
      </c>
      <c r="C9" s="7"/>
      <c r="D9" s="7"/>
      <c r="E9" s="7"/>
      <c r="F9" s="7" t="s">
        <v>75</v>
      </c>
      <c r="G9" s="7"/>
      <c r="H9" s="7"/>
    </row>
    <row r="10" spans="1:10" ht="64.5" customHeight="1">
      <c r="A10" s="16"/>
      <c r="B10" s="9" t="s">
        <v>239</v>
      </c>
      <c r="C10" s="10"/>
      <c r="D10" s="10"/>
      <c r="E10" s="11"/>
      <c r="F10" s="7" t="s">
        <v>77</v>
      </c>
      <c r="G10" s="7"/>
      <c r="H10" s="7"/>
      <c r="J10" t="s">
        <v>240</v>
      </c>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241</v>
      </c>
      <c r="C13" s="19">
        <v>20</v>
      </c>
      <c r="D13" s="19">
        <v>100</v>
      </c>
      <c r="E13" s="16">
        <v>98</v>
      </c>
      <c r="F13" s="19">
        <v>95</v>
      </c>
      <c r="G13" s="19">
        <v>20</v>
      </c>
      <c r="H13" s="19"/>
    </row>
    <row r="14" spans="1:8" ht="27.75" customHeight="1">
      <c r="A14" s="17"/>
      <c r="B14" s="12" t="s">
        <v>101</v>
      </c>
      <c r="C14" s="19">
        <v>20</v>
      </c>
      <c r="D14" s="12">
        <v>100</v>
      </c>
      <c r="E14" s="7">
        <v>98</v>
      </c>
      <c r="F14" s="12">
        <v>100</v>
      </c>
      <c r="G14" s="19">
        <v>20</v>
      </c>
      <c r="H14" s="12"/>
    </row>
    <row r="15" spans="1:8" ht="27.75" customHeight="1">
      <c r="A15" s="17"/>
      <c r="B15" s="12" t="s">
        <v>89</v>
      </c>
      <c r="C15" s="19">
        <v>20</v>
      </c>
      <c r="D15" s="12">
        <v>100</v>
      </c>
      <c r="E15" s="7">
        <v>98</v>
      </c>
      <c r="F15" s="12">
        <v>100</v>
      </c>
      <c r="G15" s="19">
        <v>20</v>
      </c>
      <c r="H15" s="12"/>
    </row>
    <row r="16" spans="1:8" ht="27.75" customHeight="1">
      <c r="A16" s="17"/>
      <c r="B16" s="12" t="s">
        <v>91</v>
      </c>
      <c r="C16" s="19">
        <v>20</v>
      </c>
      <c r="D16" s="12">
        <v>98</v>
      </c>
      <c r="E16" s="7">
        <v>97</v>
      </c>
      <c r="F16" s="12">
        <v>97</v>
      </c>
      <c r="G16" s="19">
        <v>20</v>
      </c>
      <c r="H16" s="12"/>
    </row>
    <row r="17" spans="1:8" ht="27.75" customHeight="1">
      <c r="A17" s="17"/>
      <c r="B17" s="12" t="s">
        <v>242</v>
      </c>
      <c r="C17" s="19">
        <v>20</v>
      </c>
      <c r="D17" s="12">
        <v>98</v>
      </c>
      <c r="E17" s="7">
        <v>95</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5" sqref="B5:D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57</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23.53</v>
      </c>
      <c r="D7" s="11"/>
      <c r="E7" s="12" t="s">
        <v>70</v>
      </c>
      <c r="F7" s="9">
        <v>23.53</v>
      </c>
      <c r="G7" s="11"/>
      <c r="H7" s="13" t="s">
        <v>243</v>
      </c>
    </row>
    <row r="8" spans="1:8" ht="27.75" customHeight="1">
      <c r="A8" s="7"/>
      <c r="B8" s="12" t="s">
        <v>72</v>
      </c>
      <c r="C8" s="9">
        <v>23.53</v>
      </c>
      <c r="D8" s="11"/>
      <c r="E8" s="12" t="s">
        <v>72</v>
      </c>
      <c r="F8" s="9">
        <v>23.53</v>
      </c>
      <c r="G8" s="11"/>
      <c r="H8" s="14"/>
    </row>
    <row r="9" spans="1:8" ht="27.75" customHeight="1">
      <c r="A9" s="15" t="s">
        <v>73</v>
      </c>
      <c r="B9" s="7" t="s">
        <v>74</v>
      </c>
      <c r="C9" s="7"/>
      <c r="D9" s="7"/>
      <c r="E9" s="7"/>
      <c r="F9" s="7" t="s">
        <v>75</v>
      </c>
      <c r="G9" s="7"/>
      <c r="H9" s="7"/>
    </row>
    <row r="10" spans="1:8" ht="64.5" customHeight="1">
      <c r="A10" s="16"/>
      <c r="B10" s="9" t="s">
        <v>244</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245</v>
      </c>
      <c r="C13" s="19">
        <v>20</v>
      </c>
      <c r="D13" s="19">
        <v>10</v>
      </c>
      <c r="E13" s="16">
        <v>10</v>
      </c>
      <c r="F13" s="19">
        <v>98</v>
      </c>
      <c r="G13" s="19">
        <v>20</v>
      </c>
      <c r="H13" s="19"/>
    </row>
    <row r="14" spans="1:8" ht="27.75" customHeight="1">
      <c r="A14" s="17"/>
      <c r="B14" s="12" t="s">
        <v>144</v>
      </c>
      <c r="C14" s="19">
        <v>20</v>
      </c>
      <c r="D14" s="12">
        <v>98</v>
      </c>
      <c r="E14" s="7">
        <v>98</v>
      </c>
      <c r="F14" s="12">
        <v>95</v>
      </c>
      <c r="G14" s="19">
        <v>20</v>
      </c>
      <c r="H14" s="12"/>
    </row>
    <row r="15" spans="1:8" ht="27.75" customHeight="1">
      <c r="A15" s="17"/>
      <c r="B15" s="12" t="s">
        <v>145</v>
      </c>
      <c r="C15" s="19">
        <v>20</v>
      </c>
      <c r="D15" s="12">
        <v>100</v>
      </c>
      <c r="E15" s="7">
        <v>98</v>
      </c>
      <c r="F15" s="12">
        <v>100</v>
      </c>
      <c r="G15" s="19">
        <v>20</v>
      </c>
      <c r="H15" s="12"/>
    </row>
    <row r="16" spans="1:8" ht="27.75" customHeight="1">
      <c r="A16" s="17"/>
      <c r="B16" s="12" t="s">
        <v>91</v>
      </c>
      <c r="C16" s="19">
        <v>20</v>
      </c>
      <c r="D16" s="12">
        <v>98</v>
      </c>
      <c r="E16" s="7">
        <v>97</v>
      </c>
      <c r="F16" s="12">
        <v>97</v>
      </c>
      <c r="G16" s="19">
        <v>20</v>
      </c>
      <c r="H16" s="12"/>
    </row>
    <row r="17" spans="1:8" ht="27.75" customHeight="1">
      <c r="A17" s="17"/>
      <c r="B17" s="12" t="s">
        <v>111</v>
      </c>
      <c r="C17" s="19">
        <v>20</v>
      </c>
      <c r="D17" s="12">
        <v>98</v>
      </c>
      <c r="E17" s="7">
        <v>95</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8.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6" sqref="B6:D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58</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0.14</v>
      </c>
      <c r="D7" s="11"/>
      <c r="E7" s="12" t="s">
        <v>70</v>
      </c>
      <c r="F7" s="9">
        <v>0.14</v>
      </c>
      <c r="G7" s="11"/>
      <c r="H7" s="13" t="s">
        <v>153</v>
      </c>
    </row>
    <row r="8" spans="1:8" ht="27.75" customHeight="1">
      <c r="A8" s="7"/>
      <c r="B8" s="12" t="s">
        <v>72</v>
      </c>
      <c r="C8" s="9">
        <v>0.14</v>
      </c>
      <c r="D8" s="11"/>
      <c r="E8" s="12" t="s">
        <v>72</v>
      </c>
      <c r="F8" s="9">
        <v>0.14</v>
      </c>
      <c r="G8" s="11"/>
      <c r="H8" s="14"/>
    </row>
    <row r="9" spans="1:8" ht="27.75" customHeight="1">
      <c r="A9" s="15" t="s">
        <v>73</v>
      </c>
      <c r="B9" s="7" t="s">
        <v>74</v>
      </c>
      <c r="C9" s="7"/>
      <c r="D9" s="7"/>
      <c r="E9" s="7"/>
      <c r="F9" s="7" t="s">
        <v>75</v>
      </c>
      <c r="G9" s="7"/>
      <c r="H9" s="7"/>
    </row>
    <row r="10" spans="1:8" ht="64.5" customHeight="1">
      <c r="A10" s="16"/>
      <c r="B10" s="9"/>
      <c r="C10" s="10"/>
      <c r="D10" s="10"/>
      <c r="E10" s="11"/>
      <c r="F10" s="7"/>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245</v>
      </c>
      <c r="C13" s="19">
        <v>20</v>
      </c>
      <c r="D13" s="19">
        <v>4</v>
      </c>
      <c r="E13" s="16">
        <v>4</v>
      </c>
      <c r="F13" s="19">
        <v>98</v>
      </c>
      <c r="G13" s="19">
        <v>20</v>
      </c>
      <c r="H13" s="19"/>
    </row>
    <row r="14" spans="1:8" ht="27.75" customHeight="1">
      <c r="A14" s="17"/>
      <c r="B14" s="12" t="s">
        <v>144</v>
      </c>
      <c r="C14" s="19">
        <v>20</v>
      </c>
      <c r="D14" s="12">
        <v>98</v>
      </c>
      <c r="E14" s="7">
        <v>98</v>
      </c>
      <c r="F14" s="12">
        <v>95</v>
      </c>
      <c r="G14" s="19">
        <v>20</v>
      </c>
      <c r="H14" s="12"/>
    </row>
    <row r="15" spans="1:8" ht="27.75" customHeight="1">
      <c r="A15" s="17"/>
      <c r="B15" s="12" t="s">
        <v>145</v>
      </c>
      <c r="C15" s="19">
        <v>20</v>
      </c>
      <c r="D15" s="12">
        <v>100</v>
      </c>
      <c r="E15" s="7">
        <v>98</v>
      </c>
      <c r="F15" s="12">
        <v>100</v>
      </c>
      <c r="G15" s="19">
        <v>20</v>
      </c>
      <c r="H15" s="12"/>
    </row>
    <row r="16" spans="1:8" ht="27.75" customHeight="1">
      <c r="A16" s="17"/>
      <c r="B16" s="12" t="s">
        <v>91</v>
      </c>
      <c r="C16" s="19">
        <v>20</v>
      </c>
      <c r="D16" s="12">
        <v>98</v>
      </c>
      <c r="E16" s="7">
        <v>97</v>
      </c>
      <c r="F16" s="12">
        <v>97</v>
      </c>
      <c r="G16" s="19">
        <v>20</v>
      </c>
      <c r="H16" s="12"/>
    </row>
    <row r="17" spans="1:8" ht="27.75" customHeight="1">
      <c r="A17" s="17"/>
      <c r="B17" s="12" t="s">
        <v>111</v>
      </c>
      <c r="C17" s="19">
        <v>20</v>
      </c>
      <c r="D17" s="12">
        <v>98</v>
      </c>
      <c r="E17" s="7">
        <v>95</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39.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L23" sqref="L2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59</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2</v>
      </c>
      <c r="D7" s="11"/>
      <c r="E7" s="12" t="s">
        <v>70</v>
      </c>
      <c r="F7" s="9">
        <v>2</v>
      </c>
      <c r="G7" s="11"/>
      <c r="H7" s="13" t="s">
        <v>218</v>
      </c>
    </row>
    <row r="8" spans="1:8" ht="27.75" customHeight="1">
      <c r="A8" s="7"/>
      <c r="B8" s="12" t="s">
        <v>72</v>
      </c>
      <c r="C8" s="9">
        <v>2</v>
      </c>
      <c r="D8" s="11"/>
      <c r="E8" s="12" t="s">
        <v>72</v>
      </c>
      <c r="F8" s="9">
        <v>2</v>
      </c>
      <c r="G8" s="11"/>
      <c r="H8" s="14"/>
    </row>
    <row r="9" spans="1:8" ht="27.75" customHeight="1">
      <c r="A9" s="15" t="s">
        <v>73</v>
      </c>
      <c r="B9" s="7" t="s">
        <v>74</v>
      </c>
      <c r="C9" s="7"/>
      <c r="D9" s="7"/>
      <c r="E9" s="7"/>
      <c r="F9" s="7" t="s">
        <v>75</v>
      </c>
      <c r="G9" s="7"/>
      <c r="H9" s="7"/>
    </row>
    <row r="10" spans="1:8" ht="64.5" customHeight="1">
      <c r="A10" s="16"/>
      <c r="B10" s="9" t="s">
        <v>246</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247</v>
      </c>
      <c r="C13" s="19">
        <v>20</v>
      </c>
      <c r="D13" s="19">
        <v>1</v>
      </c>
      <c r="E13" s="16">
        <v>1</v>
      </c>
      <c r="F13" s="19">
        <v>100</v>
      </c>
      <c r="G13" s="19">
        <v>20</v>
      </c>
      <c r="H13" s="19"/>
    </row>
    <row r="14" spans="1:8" ht="27.75" customHeight="1">
      <c r="A14" s="17"/>
      <c r="B14" s="12" t="s">
        <v>248</v>
      </c>
      <c r="C14" s="19">
        <v>20</v>
      </c>
      <c r="D14" s="12">
        <v>2</v>
      </c>
      <c r="E14" s="7">
        <v>2</v>
      </c>
      <c r="F14" s="12">
        <v>100</v>
      </c>
      <c r="G14" s="19">
        <v>20</v>
      </c>
      <c r="H14" s="12"/>
    </row>
    <row r="15" spans="1:8" ht="27.75" customHeight="1">
      <c r="A15" s="17"/>
      <c r="B15" s="12" t="s">
        <v>89</v>
      </c>
      <c r="C15" s="19">
        <v>20</v>
      </c>
      <c r="D15" s="12">
        <v>100</v>
      </c>
      <c r="E15" s="7">
        <v>98</v>
      </c>
      <c r="F15" s="12">
        <v>100</v>
      </c>
      <c r="G15" s="19">
        <v>20</v>
      </c>
      <c r="H15" s="12"/>
    </row>
    <row r="16" spans="1:8" ht="27.75" customHeight="1">
      <c r="A16" s="17"/>
      <c r="B16" s="12" t="s">
        <v>91</v>
      </c>
      <c r="C16" s="19">
        <v>20</v>
      </c>
      <c r="D16" s="12">
        <v>98</v>
      </c>
      <c r="E16" s="7">
        <v>97</v>
      </c>
      <c r="F16" s="12">
        <v>97</v>
      </c>
      <c r="G16" s="19">
        <v>20</v>
      </c>
      <c r="H16" s="12"/>
    </row>
    <row r="17" spans="1:8" ht="27.75" customHeight="1">
      <c r="A17" s="17"/>
      <c r="B17" s="12" t="s">
        <v>111</v>
      </c>
      <c r="C17" s="19">
        <v>20</v>
      </c>
      <c r="D17" s="12">
        <v>98</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4.xml><?xml version="1.0" encoding="utf-8"?>
<worksheet xmlns="http://schemas.openxmlformats.org/spreadsheetml/2006/main" xmlns:r="http://schemas.openxmlformats.org/officeDocument/2006/relationships">
  <sheetPr>
    <pageSetUpPr fitToPage="1"/>
  </sheetPr>
  <dimension ref="A1:H27"/>
  <sheetViews>
    <sheetView workbookViewId="0" topLeftCell="A3">
      <selection activeCell="F16" sqref="F1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24</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18.7233</v>
      </c>
      <c r="D7" s="11"/>
      <c r="E7" s="12" t="s">
        <v>70</v>
      </c>
      <c r="F7" s="9">
        <v>18.7233</v>
      </c>
      <c r="G7" s="11"/>
      <c r="H7" s="13" t="s">
        <v>97</v>
      </c>
    </row>
    <row r="8" spans="1:8" ht="27.75" customHeight="1">
      <c r="A8" s="7"/>
      <c r="B8" s="12" t="s">
        <v>72</v>
      </c>
      <c r="C8" s="9">
        <v>18.7233</v>
      </c>
      <c r="D8" s="11"/>
      <c r="E8" s="12" t="s">
        <v>72</v>
      </c>
      <c r="F8" s="9">
        <v>18.7233</v>
      </c>
      <c r="G8" s="11"/>
      <c r="H8" s="14"/>
    </row>
    <row r="9" spans="1:8" ht="27.75" customHeight="1">
      <c r="A9" s="15" t="s">
        <v>73</v>
      </c>
      <c r="B9" s="7" t="s">
        <v>74</v>
      </c>
      <c r="C9" s="7"/>
      <c r="D9" s="7"/>
      <c r="E9" s="7"/>
      <c r="F9" s="7" t="s">
        <v>75</v>
      </c>
      <c r="G9" s="7"/>
      <c r="H9" s="7"/>
    </row>
    <row r="10" spans="1:8" ht="64.5" customHeight="1">
      <c r="A10" s="16"/>
      <c r="B10" s="9" t="s">
        <v>98</v>
      </c>
      <c r="C10" s="10"/>
      <c r="D10" s="10"/>
      <c r="E10" s="11"/>
      <c r="F10" s="7" t="s">
        <v>99</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v>98</v>
      </c>
      <c r="H12" s="7" t="s">
        <v>85</v>
      </c>
    </row>
    <row r="13" spans="1:8" ht="27.75" customHeight="1">
      <c r="A13" s="17"/>
      <c r="B13" s="19" t="s">
        <v>100</v>
      </c>
      <c r="C13" s="19">
        <v>20</v>
      </c>
      <c r="D13" s="23" t="s">
        <v>87</v>
      </c>
      <c r="E13" s="16">
        <v>95</v>
      </c>
      <c r="F13" s="29">
        <v>95</v>
      </c>
      <c r="G13" s="19">
        <v>20</v>
      </c>
      <c r="H13" s="19"/>
    </row>
    <row r="14" spans="1:8" ht="27.75" customHeight="1">
      <c r="A14" s="17"/>
      <c r="B14" s="12" t="s">
        <v>101</v>
      </c>
      <c r="C14" s="19">
        <v>20</v>
      </c>
      <c r="D14" s="23" t="s">
        <v>87</v>
      </c>
      <c r="E14" s="7">
        <v>98</v>
      </c>
      <c r="F14" s="29">
        <v>98</v>
      </c>
      <c r="G14" s="19">
        <v>20</v>
      </c>
      <c r="H14" s="12"/>
    </row>
    <row r="15" spans="1:8" ht="27.75" customHeight="1">
      <c r="A15" s="17"/>
      <c r="B15" s="12" t="s">
        <v>102</v>
      </c>
      <c r="C15" s="19">
        <v>20</v>
      </c>
      <c r="D15" s="28" t="s">
        <v>90</v>
      </c>
      <c r="E15" s="7" t="s">
        <v>90</v>
      </c>
      <c r="F15" s="29">
        <v>96</v>
      </c>
      <c r="G15" s="19">
        <v>20</v>
      </c>
      <c r="H15" s="12"/>
    </row>
    <row r="16" spans="1:8" ht="27.75" customHeight="1">
      <c r="A16" s="17"/>
      <c r="B16" s="12" t="s">
        <v>91</v>
      </c>
      <c r="C16" s="19">
        <v>20</v>
      </c>
      <c r="D16" s="23" t="s">
        <v>87</v>
      </c>
      <c r="E16" s="7">
        <v>95</v>
      </c>
      <c r="F16" s="29">
        <v>95</v>
      </c>
      <c r="G16" s="19">
        <v>20</v>
      </c>
      <c r="H16" s="12"/>
    </row>
    <row r="17" spans="1:8" ht="27.75" customHeight="1">
      <c r="A17" s="17"/>
      <c r="B17" s="12" t="s">
        <v>103</v>
      </c>
      <c r="C17" s="19">
        <v>20</v>
      </c>
      <c r="D17" s="23" t="s">
        <v>87</v>
      </c>
      <c r="E17" s="7">
        <v>98</v>
      </c>
      <c r="F17" s="29">
        <v>98</v>
      </c>
      <c r="G17" s="19">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4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5" sqref="B5:D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25</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6</v>
      </c>
      <c r="D7" s="11"/>
      <c r="E7" s="12" t="s">
        <v>70</v>
      </c>
      <c r="F7" s="9">
        <v>6</v>
      </c>
      <c r="G7" s="11"/>
      <c r="H7" s="13" t="s">
        <v>104</v>
      </c>
    </row>
    <row r="8" spans="1:8" ht="27.75" customHeight="1">
      <c r="A8" s="7"/>
      <c r="B8" s="12" t="s">
        <v>72</v>
      </c>
      <c r="C8" s="9">
        <v>6</v>
      </c>
      <c r="D8" s="11"/>
      <c r="E8" s="12" t="s">
        <v>72</v>
      </c>
      <c r="F8" s="9">
        <v>6</v>
      </c>
      <c r="G8" s="11"/>
      <c r="H8" s="14"/>
    </row>
    <row r="9" spans="1:8" ht="27.75" customHeight="1">
      <c r="A9" s="15" t="s">
        <v>73</v>
      </c>
      <c r="B9" s="7" t="s">
        <v>74</v>
      </c>
      <c r="C9" s="7"/>
      <c r="D9" s="7"/>
      <c r="E9" s="7"/>
      <c r="F9" s="7" t="s">
        <v>75</v>
      </c>
      <c r="G9" s="7"/>
      <c r="H9" s="7"/>
    </row>
    <row r="10" spans="1:8" ht="64.5" customHeight="1">
      <c r="A10" s="16"/>
      <c r="B10" s="9" t="s">
        <v>105</v>
      </c>
      <c r="C10" s="10"/>
      <c r="D10" s="10"/>
      <c r="E10" s="11"/>
      <c r="F10" s="7" t="s">
        <v>77</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106</v>
      </c>
      <c r="C13" s="19">
        <v>20</v>
      </c>
      <c r="D13" s="23" t="s">
        <v>87</v>
      </c>
      <c r="E13" s="16">
        <v>3</v>
      </c>
      <c r="F13" s="19">
        <v>100</v>
      </c>
      <c r="G13" s="19">
        <v>20</v>
      </c>
      <c r="H13" s="19"/>
    </row>
    <row r="14" spans="1:8" ht="27.75" customHeight="1">
      <c r="A14" s="17"/>
      <c r="B14" s="12" t="s">
        <v>107</v>
      </c>
      <c r="C14" s="19">
        <v>20</v>
      </c>
      <c r="D14" s="23" t="s">
        <v>108</v>
      </c>
      <c r="E14" s="7" t="s">
        <v>109</v>
      </c>
      <c r="F14" s="12">
        <v>100</v>
      </c>
      <c r="G14" s="12">
        <v>20</v>
      </c>
      <c r="H14" s="12"/>
    </row>
    <row r="15" spans="1:8" ht="27.75" customHeight="1">
      <c r="A15" s="17"/>
      <c r="B15" s="12" t="s">
        <v>110</v>
      </c>
      <c r="C15" s="19">
        <v>20</v>
      </c>
      <c r="D15" s="23" t="s">
        <v>87</v>
      </c>
      <c r="E15" s="7">
        <v>98</v>
      </c>
      <c r="F15" s="12">
        <v>100</v>
      </c>
      <c r="G15" s="12">
        <v>20</v>
      </c>
      <c r="H15" s="12"/>
    </row>
    <row r="16" spans="1:8" ht="27.75" customHeight="1">
      <c r="A16" s="17"/>
      <c r="B16" s="12" t="s">
        <v>91</v>
      </c>
      <c r="C16" s="19">
        <v>20</v>
      </c>
      <c r="D16" s="23" t="s">
        <v>87</v>
      </c>
      <c r="E16" s="7">
        <v>98</v>
      </c>
      <c r="F16" s="12">
        <v>98</v>
      </c>
      <c r="G16" s="12">
        <v>20</v>
      </c>
      <c r="H16" s="12"/>
    </row>
    <row r="17" spans="1:8" ht="27.75" customHeight="1">
      <c r="A17" s="17"/>
      <c r="B17" s="12" t="s">
        <v>111</v>
      </c>
      <c r="C17" s="19">
        <v>20</v>
      </c>
      <c r="D17" s="23" t="s">
        <v>87</v>
      </c>
      <c r="E17" s="7">
        <v>95</v>
      </c>
      <c r="F17" s="12">
        <v>95</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5" sqref="D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26</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7.044</v>
      </c>
      <c r="D7" s="11"/>
      <c r="E7" s="12" t="s">
        <v>70</v>
      </c>
      <c r="F7" s="9">
        <v>7.044</v>
      </c>
      <c r="G7" s="11"/>
      <c r="H7" s="13" t="s">
        <v>112</v>
      </c>
    </row>
    <row r="8" spans="1:8" ht="27.75" customHeight="1">
      <c r="A8" s="7"/>
      <c r="B8" s="12" t="s">
        <v>72</v>
      </c>
      <c r="C8" s="9">
        <v>7.044</v>
      </c>
      <c r="D8" s="11"/>
      <c r="E8" s="12" t="s">
        <v>72</v>
      </c>
      <c r="F8" s="9">
        <v>7.044</v>
      </c>
      <c r="G8" s="11"/>
      <c r="H8" s="14"/>
    </row>
    <row r="9" spans="1:8" ht="27.75" customHeight="1">
      <c r="A9" s="15" t="s">
        <v>73</v>
      </c>
      <c r="B9" s="7" t="s">
        <v>74</v>
      </c>
      <c r="C9" s="7"/>
      <c r="D9" s="7"/>
      <c r="E9" s="7"/>
      <c r="F9" s="7" t="s">
        <v>75</v>
      </c>
      <c r="G9" s="7"/>
      <c r="H9" s="7"/>
    </row>
    <row r="10" spans="1:8" ht="64.5" customHeight="1">
      <c r="A10" s="16"/>
      <c r="B10" s="9" t="s">
        <v>113</v>
      </c>
      <c r="C10" s="10"/>
      <c r="D10" s="10"/>
      <c r="E10" s="11"/>
      <c r="F10" s="7" t="s">
        <v>114</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115</v>
      </c>
      <c r="C13" s="19">
        <v>20</v>
      </c>
      <c r="D13" s="23" t="s">
        <v>87</v>
      </c>
      <c r="E13" s="16">
        <v>100</v>
      </c>
      <c r="F13" s="19">
        <v>100</v>
      </c>
      <c r="G13" s="19">
        <v>20</v>
      </c>
      <c r="H13" s="19"/>
    </row>
    <row r="14" spans="1:8" ht="27.75" customHeight="1">
      <c r="A14" s="17"/>
      <c r="B14" s="12" t="s">
        <v>116</v>
      </c>
      <c r="C14" s="19">
        <v>20</v>
      </c>
      <c r="D14" s="23" t="s">
        <v>87</v>
      </c>
      <c r="E14" s="7">
        <v>100</v>
      </c>
      <c r="F14" s="12">
        <v>100</v>
      </c>
      <c r="G14" s="12">
        <v>20</v>
      </c>
      <c r="H14" s="12"/>
    </row>
    <row r="15" spans="1:8" ht="27.75" customHeight="1">
      <c r="A15" s="17"/>
      <c r="B15" s="12" t="s">
        <v>117</v>
      </c>
      <c r="C15" s="19">
        <v>20</v>
      </c>
      <c r="D15" s="23" t="s">
        <v>87</v>
      </c>
      <c r="E15" s="7">
        <v>100</v>
      </c>
      <c r="F15" s="12">
        <v>100</v>
      </c>
      <c r="G15" s="12">
        <v>20</v>
      </c>
      <c r="H15" s="12"/>
    </row>
    <row r="16" spans="1:8" ht="27.75" customHeight="1">
      <c r="A16" s="17"/>
      <c r="B16" s="12" t="s">
        <v>91</v>
      </c>
      <c r="C16" s="19">
        <v>20</v>
      </c>
      <c r="D16" s="23" t="s">
        <v>87</v>
      </c>
      <c r="E16" s="7">
        <v>98</v>
      </c>
      <c r="F16" s="12">
        <v>98</v>
      </c>
      <c r="G16" s="12">
        <v>20</v>
      </c>
      <c r="H16" s="12"/>
    </row>
    <row r="17" spans="1:8" ht="27.75" customHeight="1">
      <c r="A17" s="17"/>
      <c r="B17" s="12" t="s">
        <v>118</v>
      </c>
      <c r="C17" s="19">
        <v>20</v>
      </c>
      <c r="D17" s="23" t="s">
        <v>87</v>
      </c>
      <c r="E17" s="7">
        <v>95</v>
      </c>
      <c r="F17" s="12">
        <v>98</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C7" sqref="C7:D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27</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5.2</v>
      </c>
      <c r="D7" s="11"/>
      <c r="E7" s="12" t="s">
        <v>70</v>
      </c>
      <c r="F7" s="9">
        <v>5.2</v>
      </c>
      <c r="G7" s="11"/>
      <c r="H7" s="13" t="s">
        <v>119</v>
      </c>
    </row>
    <row r="8" spans="1:8" ht="27.75" customHeight="1">
      <c r="A8" s="7"/>
      <c r="B8" s="12" t="s">
        <v>72</v>
      </c>
      <c r="C8" s="9">
        <v>5.2</v>
      </c>
      <c r="D8" s="11"/>
      <c r="E8" s="12" t="s">
        <v>72</v>
      </c>
      <c r="F8" s="9">
        <v>5.2</v>
      </c>
      <c r="G8" s="11"/>
      <c r="H8" s="14"/>
    </row>
    <row r="9" spans="1:8" ht="27.75" customHeight="1">
      <c r="A9" s="15" t="s">
        <v>73</v>
      </c>
      <c r="B9" s="7" t="s">
        <v>74</v>
      </c>
      <c r="C9" s="7"/>
      <c r="D9" s="7"/>
      <c r="E9" s="7"/>
      <c r="F9" s="7" t="s">
        <v>75</v>
      </c>
      <c r="G9" s="7"/>
      <c r="H9" s="7"/>
    </row>
    <row r="10" spans="1:8" ht="64.5" customHeight="1">
      <c r="A10" s="16"/>
      <c r="B10" s="9" t="s">
        <v>120</v>
      </c>
      <c r="C10" s="10"/>
      <c r="D10" s="10"/>
      <c r="E10" s="11"/>
      <c r="F10" s="7" t="s">
        <v>99</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121</v>
      </c>
      <c r="C13" s="19">
        <v>20</v>
      </c>
      <c r="D13" s="23" t="s">
        <v>87</v>
      </c>
      <c r="E13" s="16">
        <v>6</v>
      </c>
      <c r="F13" s="19">
        <v>100</v>
      </c>
      <c r="G13" s="19">
        <v>20</v>
      </c>
      <c r="H13" s="19"/>
    </row>
    <row r="14" spans="1:8" ht="27.75" customHeight="1">
      <c r="A14" s="17"/>
      <c r="B14" s="12" t="s">
        <v>122</v>
      </c>
      <c r="C14" s="19">
        <v>20</v>
      </c>
      <c r="D14" s="23" t="s">
        <v>87</v>
      </c>
      <c r="E14" s="7">
        <v>100</v>
      </c>
      <c r="F14" s="12">
        <v>100</v>
      </c>
      <c r="G14" s="12">
        <v>20</v>
      </c>
      <c r="H14" s="12"/>
    </row>
    <row r="15" spans="1:8" ht="27.75" customHeight="1">
      <c r="A15" s="17"/>
      <c r="B15" s="12" t="s">
        <v>89</v>
      </c>
      <c r="C15" s="19">
        <v>20</v>
      </c>
      <c r="D15" s="28" t="s">
        <v>90</v>
      </c>
      <c r="E15" s="28" t="s">
        <v>90</v>
      </c>
      <c r="F15" s="12">
        <v>100</v>
      </c>
      <c r="G15" s="12">
        <v>20</v>
      </c>
      <c r="H15" s="12"/>
    </row>
    <row r="16" spans="1:8" ht="27.75" customHeight="1">
      <c r="A16" s="17"/>
      <c r="B16" s="12" t="s">
        <v>91</v>
      </c>
      <c r="C16" s="19">
        <v>20</v>
      </c>
      <c r="D16" s="23" t="s">
        <v>87</v>
      </c>
      <c r="E16" s="7">
        <v>98</v>
      </c>
      <c r="F16" s="12">
        <v>100</v>
      </c>
      <c r="G16" s="12">
        <v>20</v>
      </c>
      <c r="H16" s="12"/>
    </row>
    <row r="17" spans="1:8" ht="27.75" customHeight="1">
      <c r="A17" s="17"/>
      <c r="B17" s="12" t="s">
        <v>123</v>
      </c>
      <c r="C17" s="19">
        <v>20</v>
      </c>
      <c r="D17" s="23" t="s">
        <v>87</v>
      </c>
      <c r="E17" s="7">
        <v>98</v>
      </c>
      <c r="F17" s="12">
        <v>100</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8.xml><?xml version="1.0" encoding="utf-8"?>
<worksheet xmlns="http://schemas.openxmlformats.org/spreadsheetml/2006/main" xmlns:r="http://schemas.openxmlformats.org/officeDocument/2006/relationships">
  <sheetPr>
    <pageSetUpPr fitToPage="1"/>
  </sheetPr>
  <dimension ref="A1:H27"/>
  <sheetViews>
    <sheetView workbookViewId="0" topLeftCell="A3">
      <selection activeCell="E15" sqref="E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28</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514.7599</v>
      </c>
      <c r="D7" s="11"/>
      <c r="E7" s="12" t="s">
        <v>70</v>
      </c>
      <c r="F7" s="9">
        <v>514.7599</v>
      </c>
      <c r="G7" s="11"/>
      <c r="H7" s="13" t="s">
        <v>124</v>
      </c>
    </row>
    <row r="8" spans="1:8" ht="27.75" customHeight="1">
      <c r="A8" s="7"/>
      <c r="B8" s="12" t="s">
        <v>72</v>
      </c>
      <c r="C8" s="9">
        <v>514.7599</v>
      </c>
      <c r="D8" s="11"/>
      <c r="E8" s="12" t="s">
        <v>72</v>
      </c>
      <c r="F8" s="9">
        <v>514.7599</v>
      </c>
      <c r="G8" s="11"/>
      <c r="H8" s="14"/>
    </row>
    <row r="9" spans="1:8" ht="27.75" customHeight="1">
      <c r="A9" s="15" t="s">
        <v>73</v>
      </c>
      <c r="B9" s="7" t="s">
        <v>74</v>
      </c>
      <c r="C9" s="7"/>
      <c r="D9" s="7"/>
      <c r="E9" s="7"/>
      <c r="F9" s="7" t="s">
        <v>75</v>
      </c>
      <c r="G9" s="7"/>
      <c r="H9" s="7"/>
    </row>
    <row r="10" spans="1:8" ht="64.5" customHeight="1">
      <c r="A10" s="16"/>
      <c r="B10" s="9" t="s">
        <v>125</v>
      </c>
      <c r="C10" s="10"/>
      <c r="D10" s="10"/>
      <c r="E10" s="11"/>
      <c r="F10" s="7" t="s">
        <v>126</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127</v>
      </c>
      <c r="C13" s="19">
        <v>20</v>
      </c>
      <c r="D13" s="23" t="s">
        <v>87</v>
      </c>
      <c r="E13" s="16">
        <v>100</v>
      </c>
      <c r="F13" s="19">
        <v>100</v>
      </c>
      <c r="G13" s="19">
        <v>20</v>
      </c>
      <c r="H13" s="19"/>
    </row>
    <row r="14" spans="1:8" ht="27.75" customHeight="1">
      <c r="A14" s="17"/>
      <c r="B14" s="12" t="s">
        <v>128</v>
      </c>
      <c r="C14" s="19">
        <v>20</v>
      </c>
      <c r="D14" s="23" t="s">
        <v>87</v>
      </c>
      <c r="E14" s="7">
        <v>100</v>
      </c>
      <c r="F14" s="12">
        <v>100</v>
      </c>
      <c r="G14" s="12">
        <v>20</v>
      </c>
      <c r="H14" s="12"/>
    </row>
    <row r="15" spans="1:8" ht="27.75" customHeight="1">
      <c r="A15" s="17"/>
      <c r="B15" s="12" t="s">
        <v>129</v>
      </c>
      <c r="C15" s="19">
        <v>20</v>
      </c>
      <c r="D15" s="23" t="s">
        <v>130</v>
      </c>
      <c r="E15" s="23" t="s">
        <v>130</v>
      </c>
      <c r="F15" s="12">
        <v>100</v>
      </c>
      <c r="G15" s="12">
        <v>20</v>
      </c>
      <c r="H15" s="12"/>
    </row>
    <row r="16" spans="1:8" ht="27.75" customHeight="1">
      <c r="A16" s="17"/>
      <c r="B16" s="12" t="s">
        <v>91</v>
      </c>
      <c r="C16" s="19">
        <v>20</v>
      </c>
      <c r="D16" s="23" t="s">
        <v>87</v>
      </c>
      <c r="E16" s="7">
        <v>100</v>
      </c>
      <c r="F16" s="12">
        <v>98</v>
      </c>
      <c r="G16" s="12">
        <v>20</v>
      </c>
      <c r="H16" s="12"/>
    </row>
    <row r="17" spans="1:8" ht="27.75" customHeight="1">
      <c r="A17" s="17"/>
      <c r="B17" s="12" t="s">
        <v>103</v>
      </c>
      <c r="C17" s="19">
        <v>20</v>
      </c>
      <c r="D17" s="23" t="s">
        <v>87</v>
      </c>
      <c r="E17" s="7">
        <v>98</v>
      </c>
      <c r="F17" s="12">
        <v>96</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E15" sqref="E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6.5">
      <c r="A1" s="2" t="s">
        <v>60</v>
      </c>
      <c r="B1" s="3"/>
      <c r="C1" s="3"/>
      <c r="D1" s="4"/>
      <c r="E1" s="4"/>
      <c r="F1" s="4"/>
      <c r="G1" s="4"/>
      <c r="H1" s="4"/>
    </row>
    <row r="2" spans="1:8" ht="27">
      <c r="A2" s="5" t="s">
        <v>61</v>
      </c>
      <c r="B2" s="5"/>
      <c r="C2" s="5"/>
      <c r="D2" s="5"/>
      <c r="E2" s="5"/>
      <c r="F2" s="5"/>
      <c r="G2" s="5"/>
      <c r="H2" s="5"/>
    </row>
    <row r="3" spans="1:8" ht="17.25" customHeight="1">
      <c r="A3" s="6" t="s">
        <v>17</v>
      </c>
      <c r="B3" s="6"/>
      <c r="C3" s="6"/>
      <c r="D3" s="6"/>
      <c r="E3" s="6"/>
      <c r="F3" s="6"/>
      <c r="G3" s="6"/>
      <c r="H3" s="6"/>
    </row>
    <row r="4" spans="1:8" ht="27.75" customHeight="1">
      <c r="A4" s="7" t="s">
        <v>62</v>
      </c>
      <c r="B4" s="7" t="s">
        <v>29</v>
      </c>
      <c r="C4" s="7"/>
      <c r="D4" s="7"/>
      <c r="E4" s="7" t="s">
        <v>63</v>
      </c>
      <c r="F4" s="8">
        <v>40725001</v>
      </c>
      <c r="G4" s="8"/>
      <c r="H4" s="8"/>
    </row>
    <row r="5" spans="1:8" ht="27.75" customHeight="1">
      <c r="A5" s="7" t="s">
        <v>64</v>
      </c>
      <c r="B5" s="7"/>
      <c r="C5" s="7"/>
      <c r="D5" s="7"/>
      <c r="E5" s="7" t="s">
        <v>65</v>
      </c>
      <c r="F5" s="8" t="s">
        <v>4</v>
      </c>
      <c r="G5" s="8"/>
      <c r="H5" s="8"/>
    </row>
    <row r="6" spans="1:8" ht="27.75" customHeight="1">
      <c r="A6" s="7" t="s">
        <v>66</v>
      </c>
      <c r="B6" s="9" t="s">
        <v>67</v>
      </c>
      <c r="C6" s="10"/>
      <c r="D6" s="11"/>
      <c r="E6" s="9" t="s">
        <v>68</v>
      </c>
      <c r="F6" s="10"/>
      <c r="G6" s="11"/>
      <c r="H6" s="7" t="s">
        <v>69</v>
      </c>
    </row>
    <row r="7" spans="1:8" ht="27.75" customHeight="1">
      <c r="A7" s="7"/>
      <c r="B7" s="12" t="s">
        <v>70</v>
      </c>
      <c r="C7" s="9">
        <v>186.86</v>
      </c>
      <c r="D7" s="11"/>
      <c r="E7" s="12" t="s">
        <v>70</v>
      </c>
      <c r="F7" s="9">
        <v>186.86</v>
      </c>
      <c r="G7" s="11"/>
      <c r="H7" s="13" t="s">
        <v>131</v>
      </c>
    </row>
    <row r="8" spans="1:8" ht="27.75" customHeight="1">
      <c r="A8" s="7"/>
      <c r="B8" s="12" t="s">
        <v>72</v>
      </c>
      <c r="C8" s="9">
        <v>186.86</v>
      </c>
      <c r="D8" s="11"/>
      <c r="E8" s="12" t="s">
        <v>72</v>
      </c>
      <c r="F8" s="9">
        <v>186.86</v>
      </c>
      <c r="G8" s="11"/>
      <c r="H8" s="14"/>
    </row>
    <row r="9" spans="1:8" ht="27.75" customHeight="1">
      <c r="A9" s="15" t="s">
        <v>73</v>
      </c>
      <c r="B9" s="7" t="s">
        <v>74</v>
      </c>
      <c r="C9" s="7"/>
      <c r="D9" s="7"/>
      <c r="E9" s="7"/>
      <c r="F9" s="7" t="s">
        <v>75</v>
      </c>
      <c r="G9" s="7"/>
      <c r="H9" s="7"/>
    </row>
    <row r="10" spans="1:8" ht="64.5" customHeight="1">
      <c r="A10" s="16"/>
      <c r="B10" s="9" t="s">
        <v>132</v>
      </c>
      <c r="C10" s="10"/>
      <c r="D10" s="10"/>
      <c r="E10" s="11"/>
      <c r="F10" s="7" t="s">
        <v>126</v>
      </c>
      <c r="G10" s="7"/>
      <c r="H10" s="7"/>
    </row>
    <row r="11" spans="1:8" ht="27.75" customHeight="1">
      <c r="A11" s="17" t="s">
        <v>78</v>
      </c>
      <c r="B11" s="15" t="s">
        <v>79</v>
      </c>
      <c r="C11" s="15" t="s">
        <v>80</v>
      </c>
      <c r="D11" s="15" t="s">
        <v>81</v>
      </c>
      <c r="E11" s="15" t="s">
        <v>82</v>
      </c>
      <c r="F11" s="15" t="s">
        <v>83</v>
      </c>
      <c r="G11" s="15" t="s">
        <v>5</v>
      </c>
      <c r="H11" s="15" t="s">
        <v>84</v>
      </c>
    </row>
    <row r="12" spans="1:8" ht="27.75" customHeight="1">
      <c r="A12" s="18"/>
      <c r="B12" s="7" t="s">
        <v>22</v>
      </c>
      <c r="C12" s="7">
        <v>100</v>
      </c>
      <c r="D12" s="7" t="s">
        <v>85</v>
      </c>
      <c r="E12" s="7" t="s">
        <v>85</v>
      </c>
      <c r="F12" s="7" t="s">
        <v>85</v>
      </c>
      <c r="G12" s="7">
        <f>SUM(G13:G25)</f>
        <v>98</v>
      </c>
      <c r="H12" s="7" t="s">
        <v>85</v>
      </c>
    </row>
    <row r="13" spans="1:8" ht="27.75" customHeight="1">
      <c r="A13" s="17"/>
      <c r="B13" s="19" t="s">
        <v>133</v>
      </c>
      <c r="C13" s="19">
        <v>20</v>
      </c>
      <c r="D13" s="23" t="s">
        <v>87</v>
      </c>
      <c r="E13" s="16">
        <v>37</v>
      </c>
      <c r="F13" s="19">
        <v>100</v>
      </c>
      <c r="G13" s="19">
        <v>20</v>
      </c>
      <c r="H13" s="19"/>
    </row>
    <row r="14" spans="1:8" ht="27.75" customHeight="1">
      <c r="A14" s="17"/>
      <c r="B14" s="12" t="s">
        <v>134</v>
      </c>
      <c r="C14" s="19">
        <v>20</v>
      </c>
      <c r="D14" s="23" t="s">
        <v>87</v>
      </c>
      <c r="E14" s="7">
        <v>100</v>
      </c>
      <c r="F14" s="12">
        <v>100</v>
      </c>
      <c r="G14" s="12">
        <v>20</v>
      </c>
      <c r="H14" s="12"/>
    </row>
    <row r="15" spans="1:8" ht="27.75" customHeight="1">
      <c r="A15" s="17"/>
      <c r="B15" s="12" t="s">
        <v>135</v>
      </c>
      <c r="C15" s="19">
        <v>20</v>
      </c>
      <c r="D15" s="23" t="s">
        <v>136</v>
      </c>
      <c r="E15" s="23" t="s">
        <v>136</v>
      </c>
      <c r="F15" s="12">
        <v>100</v>
      </c>
      <c r="G15" s="12">
        <v>20</v>
      </c>
      <c r="H15" s="12"/>
    </row>
    <row r="16" spans="1:8" ht="27.75" customHeight="1">
      <c r="A16" s="17"/>
      <c r="B16" s="12" t="s">
        <v>137</v>
      </c>
      <c r="C16" s="19">
        <v>20</v>
      </c>
      <c r="D16" s="23" t="s">
        <v>87</v>
      </c>
      <c r="E16" s="7">
        <v>98</v>
      </c>
      <c r="F16" s="12">
        <v>98</v>
      </c>
      <c r="G16" s="12">
        <v>20</v>
      </c>
      <c r="H16" s="12"/>
    </row>
    <row r="17" spans="1:8" ht="27.75" customHeight="1">
      <c r="A17" s="17"/>
      <c r="B17" s="12" t="s">
        <v>111</v>
      </c>
      <c r="C17" s="19">
        <v>20</v>
      </c>
      <c r="D17" s="23" t="s">
        <v>87</v>
      </c>
      <c r="E17" s="7">
        <v>96</v>
      </c>
      <c r="F17" s="12">
        <v>95</v>
      </c>
      <c r="G17" s="12">
        <v>18</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0" t="s">
        <v>93</v>
      </c>
      <c r="B26" s="21" t="s">
        <v>94</v>
      </c>
      <c r="C26" s="21"/>
      <c r="D26" s="21"/>
      <c r="E26" s="22" t="s">
        <v>95</v>
      </c>
      <c r="F26" s="22"/>
      <c r="G26" s="22"/>
      <c r="H26" s="22"/>
    </row>
    <row r="27" s="1" customFormat="1" ht="13.5">
      <c r="A27" s="1" t="s">
        <v>96</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2023-07-10T08:42:19Z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