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总成绩" sheetId="3" r:id="rId1"/>
  </sheets>
  <definedNames>
    <definedName name="_xlnm._FilterDatabase" localSheetId="0" hidden="1">总成绩!$A$2:$D$6</definedName>
  </definedNames>
  <calcPr calcId="144525"/>
</workbook>
</file>

<file path=xl/sharedStrings.xml><?xml version="1.0" encoding="utf-8"?>
<sst xmlns="http://schemas.openxmlformats.org/spreadsheetml/2006/main" count="43" uniqueCount="26">
  <si>
    <t>长寿区2021年招募“三支一扶”大学生笔试、面试、总成绩和进入体检人员名单</t>
  </si>
  <si>
    <t>序号</t>
  </si>
  <si>
    <t>报考单位</t>
  </si>
  <si>
    <t>报考岗位</t>
  </si>
  <si>
    <t>姓名</t>
  </si>
  <si>
    <t>笔试成绩</t>
  </si>
  <si>
    <t>面试成绩</t>
  </si>
  <si>
    <t>总成绩</t>
  </si>
  <si>
    <t>岗位名次</t>
  </si>
  <si>
    <t>是否进入体检</t>
  </si>
  <si>
    <t>备注</t>
  </si>
  <si>
    <t>就业和社会保障服务机构</t>
  </si>
  <si>
    <t>社保经办岗</t>
  </si>
  <si>
    <t>谭春意</t>
  </si>
  <si>
    <t>是</t>
  </si>
  <si>
    <t>冯腾</t>
  </si>
  <si>
    <t>潘明扬</t>
  </si>
  <si>
    <t>许超</t>
  </si>
  <si>
    <t>文化服务机构</t>
  </si>
  <si>
    <t>乡村旅游岗</t>
  </si>
  <si>
    <t>夏媛</t>
  </si>
  <si>
    <t>吴雨</t>
  </si>
  <si>
    <t>金紫叶</t>
  </si>
  <si>
    <t>杜立容</t>
  </si>
  <si>
    <t>严晓银</t>
  </si>
  <si>
    <t>重庆市长寿区人力资源和社会保障局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</si>
</sst>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5" applyNumberFormat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6" fillId="8" borderId="3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2" fontId="3" fillId="2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2" fontId="3" fillId="3" borderId="1" xfId="0" applyNumberFormat="1" applyFont="1" applyFill="1" applyBorder="1" applyAlignment="1">
      <alignment horizontal="center" vertical="center" shrinkToFit="1"/>
    </xf>
    <xf numFmtId="0" fontId="3" fillId="3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/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3" borderId="2" xfId="0" applyNumberFormat="1" applyFont="1" applyFill="1" applyBorder="1" applyAlignment="1">
      <alignment horizontal="center" vertical="center" shrinkToFit="1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tabSelected="1" workbookViewId="0">
      <pane ySplit="2" topLeftCell="A3" activePane="bottomLeft" state="frozen"/>
      <selection/>
      <selection pane="bottomLeft" activeCell="J2" sqref="J2"/>
    </sheetView>
  </sheetViews>
  <sheetFormatPr defaultColWidth="9" defaultRowHeight="13.5"/>
  <cols>
    <col min="1" max="1" width="7.375" customWidth="1"/>
    <col min="2" max="2" width="29.875" customWidth="1"/>
    <col min="3" max="3" width="11.5" customWidth="1"/>
    <col min="4" max="4" width="7.375" customWidth="1"/>
    <col min="5" max="5" width="9.125" customWidth="1"/>
    <col min="6" max="6" width="11.875" customWidth="1"/>
    <col min="7" max="7" width="10.875" customWidth="1"/>
    <col min="8" max="8" width="9.125" customWidth="1"/>
    <col min="9" max="9" width="8.5" customWidth="1"/>
    <col min="10" max="10" width="15.875" customWidth="1"/>
  </cols>
  <sheetData>
    <row r="1" ht="52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4" t="s">
        <v>10</v>
      </c>
    </row>
    <row r="3" ht="18" customHeight="1" spans="1:10">
      <c r="A3" s="4">
        <v>1</v>
      </c>
      <c r="B3" s="4" t="s">
        <v>11</v>
      </c>
      <c r="C3" s="4" t="s">
        <v>12</v>
      </c>
      <c r="D3" s="4" t="s">
        <v>13</v>
      </c>
      <c r="E3" s="5">
        <v>74.5</v>
      </c>
      <c r="F3" s="6">
        <v>79.6</v>
      </c>
      <c r="G3" s="6">
        <f>ROUND(E3*0.6+F3*0.4,2)</f>
        <v>76.54</v>
      </c>
      <c r="H3" s="7">
        <f>RANK(G3,$G$3:$G$6)</f>
        <v>1</v>
      </c>
      <c r="I3" s="6" t="s">
        <v>14</v>
      </c>
      <c r="J3" s="15"/>
    </row>
    <row r="4" ht="18" customHeight="1" spans="1:10">
      <c r="A4" s="4">
        <v>2</v>
      </c>
      <c r="B4" s="4" t="s">
        <v>11</v>
      </c>
      <c r="C4" s="4" t="s">
        <v>12</v>
      </c>
      <c r="D4" s="4" t="s">
        <v>15</v>
      </c>
      <c r="E4" s="5">
        <v>73.5</v>
      </c>
      <c r="F4" s="6">
        <v>79.2</v>
      </c>
      <c r="G4" s="6">
        <f t="shared" ref="G4:G11" si="0">ROUND(E4*0.6+F4*0.4,2)</f>
        <v>75.78</v>
      </c>
      <c r="H4" s="7">
        <f>RANK(G4,$G$3:$G$6)</f>
        <v>2</v>
      </c>
      <c r="I4" s="6" t="s">
        <v>14</v>
      </c>
      <c r="J4" s="15"/>
    </row>
    <row r="5" ht="18" customHeight="1" spans="1:10">
      <c r="A5" s="4">
        <v>3</v>
      </c>
      <c r="B5" s="4" t="s">
        <v>11</v>
      </c>
      <c r="C5" s="4" t="s">
        <v>12</v>
      </c>
      <c r="D5" s="4" t="s">
        <v>16</v>
      </c>
      <c r="E5" s="5">
        <v>72.5</v>
      </c>
      <c r="F5" s="6">
        <v>79.8</v>
      </c>
      <c r="G5" s="6">
        <f t="shared" si="0"/>
        <v>75.42</v>
      </c>
      <c r="H5" s="7">
        <f>RANK(G5,$G$3:$G$6)</f>
        <v>3</v>
      </c>
      <c r="I5" s="6"/>
      <c r="J5" s="15"/>
    </row>
    <row r="6" ht="18" customHeight="1" spans="1:10">
      <c r="A6" s="4">
        <v>4</v>
      </c>
      <c r="B6" s="4" t="s">
        <v>11</v>
      </c>
      <c r="C6" s="4" t="s">
        <v>12</v>
      </c>
      <c r="D6" s="4" t="s">
        <v>17</v>
      </c>
      <c r="E6" s="5">
        <v>72</v>
      </c>
      <c r="F6" s="6">
        <v>79</v>
      </c>
      <c r="G6" s="6">
        <f t="shared" si="0"/>
        <v>74.8</v>
      </c>
      <c r="H6" s="7">
        <f>RANK(G6,$G$3:$G$6)</f>
        <v>4</v>
      </c>
      <c r="I6" s="6"/>
      <c r="J6" s="15"/>
    </row>
    <row r="7" ht="18" customHeight="1" spans="1:10">
      <c r="A7" s="4">
        <v>5</v>
      </c>
      <c r="B7" s="8" t="s">
        <v>18</v>
      </c>
      <c r="C7" s="8" t="s">
        <v>19</v>
      </c>
      <c r="D7" s="8" t="s">
        <v>20</v>
      </c>
      <c r="E7" s="8">
        <v>75</v>
      </c>
      <c r="F7" s="9">
        <v>81.6</v>
      </c>
      <c r="G7" s="9">
        <f t="shared" si="0"/>
        <v>77.64</v>
      </c>
      <c r="H7" s="10">
        <f>RANK(G7,$G$7:$G$11)</f>
        <v>1</v>
      </c>
      <c r="I7" s="9" t="s">
        <v>14</v>
      </c>
      <c r="J7" s="16"/>
    </row>
    <row r="8" ht="18" customHeight="1" spans="1:10">
      <c r="A8" s="4">
        <v>6</v>
      </c>
      <c r="B8" s="8" t="s">
        <v>18</v>
      </c>
      <c r="C8" s="8" t="s">
        <v>19</v>
      </c>
      <c r="D8" s="8" t="s">
        <v>21</v>
      </c>
      <c r="E8" s="8">
        <v>75</v>
      </c>
      <c r="F8" s="9">
        <v>78.6</v>
      </c>
      <c r="G8" s="9">
        <f t="shared" si="0"/>
        <v>76.44</v>
      </c>
      <c r="H8" s="10">
        <f>RANK(G8,$G$7:$G$11)</f>
        <v>3</v>
      </c>
      <c r="I8" s="9"/>
      <c r="J8" s="16"/>
    </row>
    <row r="9" ht="18" customHeight="1" spans="1:10">
      <c r="A9" s="4">
        <v>7</v>
      </c>
      <c r="B9" s="8" t="s">
        <v>18</v>
      </c>
      <c r="C9" s="8" t="s">
        <v>19</v>
      </c>
      <c r="D9" s="8" t="s">
        <v>22</v>
      </c>
      <c r="E9" s="8">
        <v>75</v>
      </c>
      <c r="F9" s="9">
        <v>77.6</v>
      </c>
      <c r="G9" s="9">
        <f t="shared" si="0"/>
        <v>76.04</v>
      </c>
      <c r="H9" s="10">
        <f>RANK(G9,$G$7:$G$11)</f>
        <v>4</v>
      </c>
      <c r="I9" s="9"/>
      <c r="J9" s="16"/>
    </row>
    <row r="10" ht="18" customHeight="1" spans="1:10">
      <c r="A10" s="4">
        <v>8</v>
      </c>
      <c r="B10" s="8" t="s">
        <v>18</v>
      </c>
      <c r="C10" s="8" t="s">
        <v>19</v>
      </c>
      <c r="D10" s="8" t="s">
        <v>23</v>
      </c>
      <c r="E10" s="8">
        <v>75</v>
      </c>
      <c r="F10" s="9">
        <v>75.2</v>
      </c>
      <c r="G10" s="9">
        <f t="shared" si="0"/>
        <v>75.08</v>
      </c>
      <c r="H10" s="10">
        <f>RANK(G10,$G$7:$G$11)</f>
        <v>5</v>
      </c>
      <c r="I10" s="9"/>
      <c r="J10" s="16"/>
    </row>
    <row r="11" ht="18" customHeight="1" spans="1:10">
      <c r="A11" s="4">
        <v>9</v>
      </c>
      <c r="B11" s="8" t="s">
        <v>18</v>
      </c>
      <c r="C11" s="8" t="s">
        <v>19</v>
      </c>
      <c r="D11" s="8" t="s">
        <v>24</v>
      </c>
      <c r="E11" s="8">
        <v>75</v>
      </c>
      <c r="F11" s="9">
        <v>78.8</v>
      </c>
      <c r="G11" s="9">
        <f t="shared" si="0"/>
        <v>76.52</v>
      </c>
      <c r="H11" s="10">
        <f>RANK(G11,$G$7:$G$11)</f>
        <v>2</v>
      </c>
      <c r="I11" s="9" t="s">
        <v>14</v>
      </c>
      <c r="J11" s="16"/>
    </row>
    <row r="14" ht="16" customHeight="1" spans="1:10">
      <c r="A14" s="11"/>
      <c r="B14" s="11"/>
      <c r="C14" s="11"/>
      <c r="D14" s="12" t="s">
        <v>25</v>
      </c>
      <c r="E14" s="12"/>
      <c r="F14" s="12"/>
      <c r="G14" s="12"/>
      <c r="H14" s="12"/>
      <c r="I14" s="12"/>
      <c r="J14" s="17"/>
    </row>
    <row r="15" ht="16" customHeight="1" spans="1:10">
      <c r="A15" s="11"/>
      <c r="B15" s="11"/>
      <c r="C15" s="11"/>
      <c r="D15" s="13">
        <v>44410</v>
      </c>
      <c r="E15" s="13"/>
      <c r="F15" s="13"/>
      <c r="G15" s="13"/>
      <c r="H15" s="13"/>
      <c r="I15" s="13"/>
      <c r="J15" s="17"/>
    </row>
  </sheetData>
  <mergeCells count="3">
    <mergeCell ref="A1:J1"/>
    <mergeCell ref="D14:I14"/>
    <mergeCell ref="D15:I15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dengzuobo</dc:creator>
  <cp:lastModifiedBy>Administrator</cp:lastModifiedBy>
  <dcterms:created xsi:type="dcterms:W3CDTF">2021-07-14T07:41:00Z</dcterms:created>
  <dcterms:modified xsi:type="dcterms:W3CDTF">2021-08-02T09:54:45Z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</Properties>
</file>