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45"/>
  </bookViews>
  <sheets>
    <sheet name="2024年项目库" sheetId="4" r:id="rId1"/>
  </sheets>
  <definedNames>
    <definedName name="_xlnm._FilterDatabase" localSheetId="0" hidden="1">'2024年项目库'!$A$6:$AS$70</definedName>
  </definedNames>
  <calcPr calcId="144525"/>
</workbook>
</file>

<file path=xl/sharedStrings.xml><?xml version="1.0" encoding="utf-8"?>
<sst xmlns="http://schemas.openxmlformats.org/spreadsheetml/2006/main" count="2010" uniqueCount="754">
  <si>
    <r>
      <rPr>
        <sz val="14"/>
        <rFont val="方正黑体_GBK"/>
        <charset val="134"/>
      </rPr>
      <t>附件</t>
    </r>
    <r>
      <rPr>
        <sz val="14"/>
        <rFont val="Times New Roman"/>
        <charset val="134"/>
      </rPr>
      <t>1</t>
    </r>
  </si>
  <si>
    <r>
      <t>2024</t>
    </r>
    <r>
      <rPr>
        <sz val="24"/>
        <rFont val="方正黑体_GBK"/>
        <charset val="134"/>
      </rPr>
      <t>年巩固拓展脱贫攻坚成果和乡村振兴项目入库明细表</t>
    </r>
  </si>
  <si>
    <t>序号</t>
  </si>
  <si>
    <t>项目名称</t>
  </si>
  <si>
    <t>项目类型</t>
  </si>
  <si>
    <t>二级项目类型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</si>
  <si>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</si>
  <si>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</si>
  <si>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</si>
  <si>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</si>
  <si>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</si>
  <si>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</si>
  <si>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</si>
  <si>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</si>
  <si>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</si>
  <si>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</si>
  <si>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</si>
  <si>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</si>
  <si>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</si>
  <si>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</si>
  <si>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项目归属</t>
  </si>
  <si>
    <t>是否脱贫村提升工程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</si>
  <si>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</si>
  <si>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</si>
  <si>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</si>
  <si>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</si>
  <si>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</si>
  <si>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</si>
  <si>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</si>
  <si>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</si>
  <si>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</si>
  <si>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</si>
  <si>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</si>
  <si>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</si>
  <si>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</si>
  <si>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</si>
  <si>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</si>
  <si>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</si>
  <si>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</si>
  <si>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</si>
  <si>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r>
      <rPr>
        <sz val="11"/>
        <rFont val="方正黑体_GBK"/>
        <charset val="134"/>
      </rPr>
      <t>解决</t>
    </r>
    <r>
      <rPr>
        <sz val="11"/>
        <rFont val="Times New Roman"/>
        <charset val="134"/>
      </rPr>
      <t>“</t>
    </r>
    <r>
      <rPr>
        <sz val="11"/>
        <rFont val="方正黑体_GBK"/>
        <charset val="134"/>
      </rPr>
      <t>两不愁三保障</t>
    </r>
    <r>
      <rPr>
        <sz val="11"/>
        <rFont val="Times New Roman"/>
        <charset val="134"/>
      </rPr>
      <t>”</t>
    </r>
    <r>
      <rPr>
        <sz val="11"/>
        <rFont val="方正黑体_GBK"/>
        <charset val="134"/>
      </rPr>
      <t>项目</t>
    </r>
  </si>
  <si>
    <r>
      <rPr>
        <sz val="11"/>
        <rFont val="Times New Roman"/>
        <charset val="134"/>
      </rPr>
      <t>“</t>
    </r>
    <r>
      <rPr>
        <sz val="11"/>
        <rFont val="方正黑体_GBK"/>
        <charset val="134"/>
      </rPr>
      <t>巩固提升类</t>
    </r>
    <r>
      <rPr>
        <sz val="11"/>
        <rFont val="Times New Roman"/>
        <charset val="134"/>
      </rPr>
      <t>”</t>
    </r>
    <r>
      <rPr>
        <sz val="11"/>
        <rFont val="方正黑体_GBK"/>
        <charset val="134"/>
      </rPr>
      <t>项目</t>
    </r>
  </si>
  <si>
    <t>是否资产收益扶贫</t>
  </si>
  <si>
    <t>资产收益分配方案（简述）</t>
  </si>
  <si>
    <t>村集体经济收入分配方案（简述）</t>
  </si>
  <si>
    <r>
      <rPr>
        <sz val="11"/>
        <rFont val="方正黑体_GBK"/>
        <charset val="134"/>
      </rPr>
      <t>数量指标</t>
    </r>
    <r>
      <rPr>
        <sz val="11"/>
        <rFont val="Times New Roman"/>
        <charset val="134"/>
      </rPr>
      <t xml:space="preserve">  </t>
    </r>
  </si>
  <si>
    <r>
      <rPr>
        <sz val="11"/>
        <rFont val="方正黑体_GBK"/>
        <charset val="134"/>
      </rPr>
      <t>质量指标</t>
    </r>
    <r>
      <rPr>
        <sz val="11"/>
        <rFont val="Times New Roman"/>
        <charset val="134"/>
      </rPr>
      <t xml:space="preserve"> </t>
    </r>
  </si>
  <si>
    <r>
      <rPr>
        <sz val="11"/>
        <rFont val="方正黑体_GBK"/>
        <charset val="134"/>
      </rPr>
      <t>时效指标</t>
    </r>
    <r>
      <rPr>
        <sz val="11"/>
        <rFont val="Times New Roman"/>
        <charset val="134"/>
      </rPr>
      <t xml:space="preserve"> </t>
    </r>
  </si>
  <si>
    <t>成本指标</t>
  </si>
  <si>
    <r>
      <rPr>
        <sz val="11"/>
        <rFont val="方正黑体_GBK"/>
        <charset val="134"/>
      </rPr>
      <t>经济效益</t>
    </r>
    <r>
      <rPr>
        <sz val="11"/>
        <rFont val="Times New Roman"/>
        <charset val="134"/>
      </rPr>
      <t xml:space="preserve"> </t>
    </r>
  </si>
  <si>
    <r>
      <rPr>
        <sz val="11"/>
        <rFont val="方正黑体_GBK"/>
        <charset val="134"/>
      </rPr>
      <t>社会效益</t>
    </r>
    <r>
      <rPr>
        <sz val="11"/>
        <rFont val="Times New Roman"/>
        <charset val="134"/>
      </rPr>
      <t xml:space="preserve"> </t>
    </r>
  </si>
  <si>
    <t>可持续效益</t>
  </si>
  <si>
    <t>衔接资金</t>
  </si>
  <si>
    <t>其他财政涉农整合资金</t>
  </si>
  <si>
    <t>其他财政资金</t>
  </si>
  <si>
    <t>合计</t>
  </si>
  <si>
    <r>
      <rPr>
        <sz val="11"/>
        <rFont val="方正黑体_GBK"/>
        <charset val="134"/>
      </rPr>
      <t>长寿区</t>
    </r>
    <r>
      <rPr>
        <sz val="11"/>
        <rFont val="Times New Roman"/>
        <charset val="134"/>
      </rPr>
      <t>2024</t>
    </r>
    <r>
      <rPr>
        <sz val="11"/>
        <rFont val="方正黑体_GBK"/>
        <charset val="134"/>
      </rPr>
      <t>年城乡基本医疗保险</t>
    </r>
  </si>
  <si>
    <t>巩固三保障成果</t>
  </si>
  <si>
    <t>健康</t>
  </si>
  <si>
    <t>参加城乡居民基本医疗保险</t>
  </si>
  <si>
    <r>
      <rPr>
        <sz val="11"/>
        <rFont val="方正黑体_GBK"/>
        <charset val="134"/>
      </rPr>
      <t>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t>
    </r>
  </si>
  <si>
    <t>新建</t>
  </si>
  <si>
    <r>
      <rPr>
        <sz val="11"/>
        <rFont val="方正黑体_GBK"/>
        <charset val="134"/>
      </rPr>
      <t>菩提街道等</t>
    </r>
    <r>
      <rPr>
        <sz val="11"/>
        <rFont val="Times New Roman"/>
        <charset val="134"/>
      </rPr>
      <t>19</t>
    </r>
    <r>
      <rPr>
        <sz val="11"/>
        <rFont val="方正黑体_GBK"/>
        <charset val="134"/>
      </rPr>
      <t>个街镇</t>
    </r>
  </si>
  <si>
    <r>
      <rPr>
        <sz val="11"/>
        <rFont val="方正黑体_GBK"/>
        <charset val="134"/>
      </rPr>
      <t>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给予资助。减少医保费用支出，提供基本医疗保障。</t>
    </r>
  </si>
  <si>
    <r>
      <rPr>
        <sz val="11"/>
        <rFont val="方正黑体_GBK"/>
        <charset val="134"/>
      </rPr>
      <t>群众广泛参与并监督实施，为</t>
    </r>
    <r>
      <rPr>
        <sz val="11"/>
        <rFont val="Times New Roman"/>
        <charset val="134"/>
      </rPr>
      <t>14000</t>
    </r>
    <r>
      <rPr>
        <sz val="11"/>
        <rFont val="方正黑体_GBK"/>
        <charset val="134"/>
      </rPr>
      <t>多脱贫人口和部分监测对象购买城乡居民基本医疗保险，按照</t>
    </r>
    <r>
      <rPr>
        <sz val="11"/>
        <rFont val="Times New Roman"/>
        <charset val="134"/>
      </rPr>
      <t>30</t>
    </r>
    <r>
      <rPr>
        <sz val="11"/>
        <rFont val="方正黑体_GBK"/>
        <charset val="134"/>
      </rPr>
      <t>元</t>
    </r>
    <r>
      <rPr>
        <sz val="11"/>
        <rFont val="Times New Roman"/>
        <charset val="134"/>
      </rPr>
      <t>/</t>
    </r>
    <r>
      <rPr>
        <sz val="11"/>
        <rFont val="方正黑体_GBK"/>
        <charset val="134"/>
      </rPr>
      <t>人进行定额补助；部分监测对象按照医保的</t>
    </r>
    <r>
      <rPr>
        <sz val="11"/>
        <rFont val="Times New Roman"/>
        <charset val="134"/>
      </rPr>
      <t>70%</t>
    </r>
    <r>
      <rPr>
        <sz val="11"/>
        <rFont val="方正黑体_GBK"/>
        <charset val="134"/>
      </rPr>
      <t>给予资助。减少医保费用支出，提供基本医疗保障。</t>
    </r>
  </si>
  <si>
    <r>
      <rPr>
        <sz val="11"/>
        <rFont val="方正黑体_GBK"/>
        <charset val="134"/>
      </rPr>
      <t>补助人数</t>
    </r>
    <r>
      <rPr>
        <sz val="11"/>
        <rFont val="Times New Roman"/>
        <charset val="134"/>
      </rPr>
      <t>≥14000</t>
    </r>
    <r>
      <rPr>
        <sz val="11"/>
        <rFont val="方正黑体_GBK"/>
        <charset val="134"/>
      </rPr>
      <t>人</t>
    </r>
  </si>
  <si>
    <r>
      <rPr>
        <sz val="11"/>
        <rFont val="方正黑体_GBK"/>
        <charset val="134"/>
      </rPr>
      <t>参保率</t>
    </r>
    <r>
      <rPr>
        <sz val="11"/>
        <rFont val="Times New Roman"/>
        <charset val="134"/>
      </rPr>
      <t>≥100%</t>
    </r>
  </si>
  <si>
    <r>
      <rPr>
        <sz val="11"/>
        <rFont val="方正黑体_GBK"/>
        <charset val="134"/>
      </rPr>
      <t>保险补助及时处置率</t>
    </r>
    <r>
      <rPr>
        <sz val="11"/>
        <rFont val="Times New Roman"/>
        <charset val="134"/>
      </rPr>
      <t>≥95%</t>
    </r>
  </si>
  <si>
    <r>
      <rPr>
        <sz val="11"/>
        <rFont val="方正黑体_GBK"/>
        <charset val="134"/>
      </rPr>
      <t>财政补助资金</t>
    </r>
    <r>
      <rPr>
        <sz val="11"/>
        <rFont val="Times New Roman"/>
        <charset val="134"/>
      </rPr>
      <t>30</t>
    </r>
    <r>
      <rPr>
        <sz val="11"/>
        <rFont val="方正黑体_GBK"/>
        <charset val="134"/>
      </rPr>
      <t>元</t>
    </r>
    <r>
      <rPr>
        <sz val="11"/>
        <rFont val="Times New Roman"/>
        <charset val="134"/>
      </rPr>
      <t>/</t>
    </r>
    <r>
      <rPr>
        <sz val="11"/>
        <rFont val="方正黑体_GBK"/>
        <charset val="134"/>
      </rPr>
      <t>人</t>
    </r>
  </si>
  <si>
    <r>
      <rPr>
        <sz val="11"/>
        <rFont val="方正黑体_GBK"/>
        <charset val="134"/>
      </rPr>
      <t>参保人减少医疗保险支出</t>
    </r>
    <r>
      <rPr>
        <sz val="11"/>
        <rFont val="Times New Roman"/>
        <charset val="134"/>
      </rPr>
      <t>30</t>
    </r>
    <r>
      <rPr>
        <sz val="11"/>
        <rFont val="方正黑体_GBK"/>
        <charset val="134"/>
      </rPr>
      <t>元。</t>
    </r>
  </si>
  <si>
    <r>
      <rPr>
        <sz val="11"/>
        <rFont val="方正黑体_GBK"/>
        <charset val="134"/>
      </rPr>
      <t>受益脱贫人数</t>
    </r>
    <r>
      <rPr>
        <sz val="11"/>
        <rFont val="Times New Roman"/>
        <charset val="134"/>
      </rPr>
      <t>≥14000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</si>
  <si>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年；后期根据市级政策文件调整。</t>
    </r>
  </si>
  <si>
    <r>
      <rPr>
        <sz val="11"/>
        <rFont val="方正黑体_GBK"/>
        <charset val="134"/>
      </rPr>
      <t>受益人口满意度</t>
    </r>
    <r>
      <rPr>
        <sz val="11"/>
        <rFont val="Times New Roman"/>
        <charset val="134"/>
      </rPr>
      <t>≥95%</t>
    </r>
  </si>
  <si>
    <t>区医保局</t>
  </si>
  <si>
    <r>
      <rPr>
        <sz val="11"/>
        <rFont val="Times New Roman"/>
        <charset val="134"/>
      </rPr>
      <t>2024</t>
    </r>
    <r>
      <rPr>
        <sz val="11"/>
        <rFont val="方正黑体_GBK"/>
        <charset val="134"/>
      </rPr>
      <t>年</t>
    </r>
  </si>
  <si>
    <t>是</t>
  </si>
  <si>
    <t>否</t>
  </si>
  <si>
    <t>无</t>
  </si>
  <si>
    <t>喻利</t>
  </si>
  <si>
    <r>
      <rPr>
        <sz val="11"/>
        <rFont val="方正黑体_GBK"/>
        <charset val="134"/>
      </rPr>
      <t>长寿区</t>
    </r>
    <r>
      <rPr>
        <sz val="11"/>
        <rFont val="Times New Roman"/>
        <charset val="134"/>
      </rPr>
      <t>2024</t>
    </r>
    <r>
      <rPr>
        <sz val="11"/>
        <rFont val="方正黑体_GBK"/>
        <charset val="134"/>
      </rPr>
      <t>年度小额扶贫贷款贴息</t>
    </r>
  </si>
  <si>
    <t>产业发展</t>
  </si>
  <si>
    <t>金融保险配套项目</t>
  </si>
  <si>
    <t>小额贷款贴息</t>
  </si>
  <si>
    <r>
      <rPr>
        <sz val="11"/>
        <rFont val="方正黑体_GBK"/>
        <charset val="134"/>
      </rPr>
      <t>通过小额扶贫贷款贴息项目实施，扶贫小额信贷实现贷款户次</t>
    </r>
    <r>
      <rPr>
        <sz val="11"/>
        <rFont val="Times New Roman"/>
        <charset val="134"/>
      </rPr>
      <t>2000</t>
    </r>
    <r>
      <rPr>
        <sz val="11"/>
        <rFont val="方正黑体_GBK"/>
        <charset val="134"/>
      </rPr>
      <t>户次，贷款利率一年期</t>
    </r>
    <r>
      <rPr>
        <sz val="11"/>
        <rFont val="Times New Roman"/>
        <charset val="134"/>
      </rPr>
      <t>4.35%</t>
    </r>
    <r>
      <rPr>
        <sz val="11"/>
        <rFont val="方正黑体_GBK"/>
        <charset val="134"/>
      </rPr>
      <t>，两年期及以上</t>
    </r>
    <r>
      <rPr>
        <sz val="11"/>
        <rFont val="Times New Roman"/>
        <charset val="134"/>
      </rPr>
      <t>4.75%</t>
    </r>
    <r>
      <rPr>
        <sz val="11"/>
        <rFont val="方正黑体_GBK"/>
        <charset val="134"/>
      </rPr>
      <t>，政府每季度为全区小额扶贫贷款户（每户不超过</t>
    </r>
    <r>
      <rPr>
        <sz val="11"/>
        <rFont val="Times New Roman"/>
        <charset val="134"/>
      </rPr>
      <t>5</t>
    </r>
    <r>
      <rPr>
        <sz val="11"/>
        <rFont val="方正黑体_GBK"/>
        <charset val="134"/>
      </rPr>
      <t>万元）补贴利息。</t>
    </r>
  </si>
  <si>
    <t>减轻小额信贷脱贫户融资成本，增加致富信心。帮助农户获得生产发展经营资金。</t>
  </si>
  <si>
    <r>
      <rPr>
        <sz val="11"/>
        <rFont val="方正黑体_GBK"/>
        <charset val="134"/>
      </rPr>
      <t>群众广泛参与并监督实施，帮助</t>
    </r>
    <r>
      <rPr>
        <sz val="11"/>
        <rFont val="Times New Roman"/>
        <charset val="134"/>
      </rPr>
      <t>800</t>
    </r>
    <r>
      <rPr>
        <sz val="11"/>
        <rFont val="方正黑体_GBK"/>
        <charset val="134"/>
      </rPr>
      <t>户以上有生产经营或种养殖需求的脱贫户获得资金支持，帮助脱贫户年收入增长</t>
    </r>
    <r>
      <rPr>
        <sz val="11"/>
        <rFont val="Times New Roman"/>
        <charset val="134"/>
      </rPr>
      <t>500</t>
    </r>
    <r>
      <rPr>
        <sz val="11"/>
        <rFont val="方正黑体_GBK"/>
        <charset val="134"/>
      </rPr>
      <t>元。</t>
    </r>
  </si>
  <si>
    <t>通过小额扶贫贷款贴息项目实施，减轻小额信贷户融资成本，增加脱贫户致富信心。</t>
  </si>
  <si>
    <r>
      <rPr>
        <sz val="11"/>
        <rFont val="方正黑体_GBK"/>
        <charset val="134"/>
      </rPr>
      <t>小额信贷实现贷款户次</t>
    </r>
    <r>
      <rPr>
        <sz val="11"/>
        <rFont val="Times New Roman"/>
        <charset val="134"/>
      </rPr>
      <t>≥2000</t>
    </r>
    <r>
      <rPr>
        <sz val="11"/>
        <rFont val="方正黑体_GBK"/>
        <charset val="134"/>
      </rPr>
      <t>户次</t>
    </r>
  </si>
  <si>
    <r>
      <rPr>
        <sz val="11"/>
        <rFont val="方正黑体_GBK"/>
        <charset val="134"/>
      </rPr>
      <t>小额贷款还款率</t>
    </r>
    <r>
      <rPr>
        <sz val="11"/>
        <rFont val="Times New Roman"/>
        <charset val="134"/>
      </rPr>
      <t>≥97%</t>
    </r>
  </si>
  <si>
    <r>
      <rPr>
        <sz val="11"/>
        <rFont val="方正黑体_GBK"/>
        <charset val="134"/>
      </rPr>
      <t>贷款及时发放率</t>
    </r>
    <r>
      <rPr>
        <sz val="11"/>
        <rFont val="Times New Roman"/>
        <charset val="134"/>
      </rPr>
      <t>≥100%</t>
    </r>
  </si>
  <si>
    <r>
      <rPr>
        <sz val="11"/>
        <rFont val="方正黑体_GBK"/>
        <charset val="134"/>
      </rPr>
      <t>扶贫小额信贷实现贷款户次</t>
    </r>
    <r>
      <rPr>
        <sz val="11"/>
        <rFont val="Times New Roman"/>
        <charset val="134"/>
      </rPr>
      <t>2000</t>
    </r>
    <r>
      <rPr>
        <sz val="11"/>
        <rFont val="方正黑体_GBK"/>
        <charset val="134"/>
      </rPr>
      <t>户次，最高贷款</t>
    </r>
    <r>
      <rPr>
        <sz val="11"/>
        <rFont val="Times New Roman"/>
        <charset val="134"/>
      </rPr>
      <t>5</t>
    </r>
    <r>
      <rPr>
        <sz val="11"/>
        <rFont val="方正黑体_GBK"/>
        <charset val="134"/>
      </rPr>
      <t>万元。</t>
    </r>
  </si>
  <si>
    <r>
      <rPr>
        <sz val="11"/>
        <rFont val="方正黑体_GBK"/>
        <charset val="134"/>
      </rPr>
      <t>带动增加脱贫户经济收入</t>
    </r>
    <r>
      <rPr>
        <sz val="11"/>
        <rFont val="Times New Roman"/>
        <charset val="134"/>
      </rPr>
      <t>≥1000</t>
    </r>
    <r>
      <rPr>
        <sz val="11"/>
        <rFont val="方正黑体_GBK"/>
        <charset val="134"/>
      </rPr>
      <t>元</t>
    </r>
  </si>
  <si>
    <r>
      <rPr>
        <sz val="11"/>
        <rFont val="方正黑体_GBK"/>
        <charset val="134"/>
      </rPr>
      <t>受益脱贫户人口数</t>
    </r>
    <r>
      <rPr>
        <sz val="11"/>
        <rFont val="Times New Roman"/>
        <charset val="134"/>
      </rPr>
      <t>≥1000</t>
    </r>
    <r>
      <rPr>
        <sz val="11"/>
        <rFont val="方正黑体_GBK"/>
        <charset val="134"/>
      </rPr>
      <t>户次</t>
    </r>
  </si>
  <si>
    <r>
      <rPr>
        <sz val="11"/>
        <rFont val="方正黑体_GBK"/>
        <charset val="134"/>
      </rPr>
      <t>受益脱贫户满意度</t>
    </r>
    <r>
      <rPr>
        <sz val="11"/>
        <rFont val="Times New Roman"/>
        <charset val="134"/>
      </rPr>
      <t>≥98%</t>
    </r>
  </si>
  <si>
    <t>区财政局</t>
  </si>
  <si>
    <t>李冬霞</t>
  </si>
  <si>
    <r>
      <rPr>
        <sz val="11"/>
        <rFont val="方正黑体_GBK"/>
        <charset val="134"/>
      </rPr>
      <t>长寿区</t>
    </r>
    <r>
      <rPr>
        <sz val="11"/>
        <rFont val="Times New Roman"/>
        <charset val="134"/>
      </rPr>
      <t>2024</t>
    </r>
    <r>
      <rPr>
        <sz val="11"/>
        <rFont val="方正黑体_GBK"/>
        <charset val="134"/>
      </rPr>
      <t>年脱贫村</t>
    </r>
    <r>
      <rPr>
        <sz val="11"/>
        <rFont val="Times New Roman"/>
        <charset val="134"/>
      </rPr>
      <t>“</t>
    </r>
    <r>
      <rPr>
        <sz val="11"/>
        <rFont val="方正黑体_GBK"/>
        <charset val="134"/>
      </rPr>
      <t>一村一品</t>
    </r>
    <r>
      <rPr>
        <sz val="11"/>
        <rFont val="Times New Roman"/>
        <charset val="134"/>
      </rPr>
      <t>”</t>
    </r>
    <r>
      <rPr>
        <sz val="11"/>
        <rFont val="方正黑体_GBK"/>
        <charset val="134"/>
      </rPr>
      <t>项目产业扶贫保险</t>
    </r>
  </si>
  <si>
    <t>特色产业保险保费补助</t>
  </si>
  <si>
    <r>
      <rPr>
        <sz val="11"/>
        <rFont val="方正黑体_GBK"/>
        <charset val="134"/>
      </rPr>
      <t>支持乡村振兴，对</t>
    </r>
    <r>
      <rPr>
        <sz val="11"/>
        <rFont val="Times New Roman"/>
        <charset val="134"/>
      </rPr>
      <t>10</t>
    </r>
    <r>
      <rPr>
        <sz val="11"/>
        <rFont val="方正黑体_GBK"/>
        <charset val="134"/>
      </rPr>
      <t>个脱贫村的</t>
    </r>
    <r>
      <rPr>
        <sz val="11"/>
        <rFont val="Times New Roman"/>
        <charset val="134"/>
      </rPr>
      <t>“</t>
    </r>
    <r>
      <rPr>
        <sz val="11"/>
        <rFont val="方正黑体_GBK"/>
        <charset val="134"/>
      </rPr>
      <t>一村一品</t>
    </r>
    <r>
      <rPr>
        <sz val="11"/>
        <rFont val="Times New Roman"/>
        <charset val="134"/>
      </rPr>
      <t>”</t>
    </r>
    <r>
      <rPr>
        <sz val="11"/>
        <rFont val="方正黑体_GBK"/>
        <charset val="134"/>
      </rPr>
      <t>建设项目提供保险保障。主要保障农作物因自然灾害和非检疫性病虫害等原因造成的农户损失，使其具有再生产能力。</t>
    </r>
  </si>
  <si>
    <r>
      <rPr>
        <sz val="11"/>
        <rFont val="Times New Roman"/>
        <charset val="134"/>
      </rPr>
      <t>10</t>
    </r>
    <r>
      <rPr>
        <sz val="11"/>
        <rFont val="方正黑体_GBK"/>
        <charset val="134"/>
      </rPr>
      <t>个脱贫村</t>
    </r>
  </si>
  <si>
    <r>
      <rPr>
        <sz val="11"/>
        <rFont val="方正黑体_GBK"/>
        <charset val="134"/>
      </rPr>
      <t>对</t>
    </r>
    <r>
      <rPr>
        <sz val="11"/>
        <rFont val="Times New Roman"/>
        <charset val="134"/>
      </rPr>
      <t>10</t>
    </r>
    <r>
      <rPr>
        <sz val="11"/>
        <rFont val="方正黑体_GBK"/>
        <charset val="134"/>
      </rPr>
      <t>个脱贫村的一村一品建设项目提供产业保险保障。帮助至少</t>
    </r>
    <r>
      <rPr>
        <sz val="11"/>
        <rFont val="Times New Roman"/>
        <charset val="134"/>
      </rPr>
      <t>5</t>
    </r>
    <r>
      <rPr>
        <sz val="11"/>
        <rFont val="方正黑体_GBK"/>
        <charset val="134"/>
      </rPr>
      <t>个村上专业合作社投保，每亩提供</t>
    </r>
    <r>
      <rPr>
        <sz val="11"/>
        <rFont val="Times New Roman"/>
        <charset val="134"/>
      </rPr>
      <t>1500</t>
    </r>
    <r>
      <rPr>
        <sz val="11"/>
        <rFont val="方正黑体_GBK"/>
        <charset val="134"/>
      </rPr>
      <t>元的风险保障。</t>
    </r>
  </si>
  <si>
    <r>
      <rPr>
        <sz val="11"/>
        <rFont val="方正黑体_GBK"/>
        <charset val="134"/>
      </rPr>
      <t>群众广泛参与并监督实施，通过项目实施，支持乡村振兴产业发展，对脱贫村的一村一品建设项目提供保险保障。为投保企业理赔</t>
    </r>
    <r>
      <rPr>
        <sz val="11"/>
        <rFont val="Times New Roman"/>
        <charset val="134"/>
      </rPr>
      <t>3</t>
    </r>
    <r>
      <rPr>
        <sz val="11"/>
        <rFont val="方正黑体_GBK"/>
        <charset val="134"/>
      </rPr>
      <t>万元，减少企业生产经营损失。</t>
    </r>
  </si>
  <si>
    <t>通过项目实施，支持乡村振兴产业发展，对脱贫村的一村一品建设项目提供保险保障。主要保障农作物因自然灾害和非检疫性病虫害等原因造成的农户损失，使其具有再生产能力。</t>
  </si>
  <si>
    <r>
      <rPr>
        <sz val="11"/>
        <rFont val="方正黑体_GBK"/>
        <charset val="134"/>
      </rPr>
      <t>种植业投保面积</t>
    </r>
    <r>
      <rPr>
        <sz val="11"/>
        <rFont val="Times New Roman"/>
        <charset val="134"/>
      </rPr>
      <t>≥3000</t>
    </r>
    <r>
      <rPr>
        <sz val="11"/>
        <rFont val="方正黑体_GBK"/>
        <charset val="134"/>
      </rPr>
      <t>亩</t>
    </r>
  </si>
  <si>
    <r>
      <rPr>
        <sz val="11"/>
        <rFont val="方正黑体_GBK"/>
        <charset val="134"/>
      </rPr>
      <t>受灾损失赔付率</t>
    </r>
    <r>
      <rPr>
        <sz val="11"/>
        <rFont val="Times New Roman"/>
        <charset val="134"/>
      </rPr>
      <t>≥96%</t>
    </r>
  </si>
  <si>
    <r>
      <rPr>
        <sz val="11"/>
        <rFont val="方正黑体_GBK"/>
        <charset val="134"/>
      </rPr>
      <t>规定时点理赔结案率</t>
    </r>
    <r>
      <rPr>
        <sz val="11"/>
        <rFont val="Times New Roman"/>
        <charset val="134"/>
      </rPr>
      <t>≥96%</t>
    </r>
  </si>
  <si>
    <r>
      <rPr>
        <sz val="11"/>
        <rFont val="方正黑体_GBK"/>
        <charset val="134"/>
      </rPr>
      <t>每亩提供</t>
    </r>
    <r>
      <rPr>
        <sz val="11"/>
        <rFont val="Times New Roman"/>
        <charset val="134"/>
      </rPr>
      <t>1500</t>
    </r>
    <r>
      <rPr>
        <sz val="11"/>
        <rFont val="方正黑体_GBK"/>
        <charset val="134"/>
      </rPr>
      <t>元的风险保障。</t>
    </r>
  </si>
  <si>
    <r>
      <rPr>
        <sz val="11"/>
        <rFont val="方正黑体_GBK"/>
        <charset val="134"/>
      </rPr>
      <t>对</t>
    </r>
    <r>
      <rPr>
        <sz val="11"/>
        <rFont val="Times New Roman"/>
        <charset val="134"/>
      </rPr>
      <t>10</t>
    </r>
    <r>
      <rPr>
        <sz val="11"/>
        <rFont val="方正黑体_GBK"/>
        <charset val="134"/>
      </rPr>
      <t>个脱贫村的一村一品建设项目提供产业保险资金</t>
    </r>
    <r>
      <rPr>
        <sz val="11"/>
        <rFont val="Times New Roman"/>
        <charset val="134"/>
      </rPr>
      <t>15</t>
    </r>
    <r>
      <rPr>
        <sz val="11"/>
        <rFont val="方正黑体_GBK"/>
        <charset val="134"/>
      </rPr>
      <t>万元。</t>
    </r>
  </si>
  <si>
    <r>
      <rPr>
        <sz val="11"/>
        <rFont val="方正黑体_GBK"/>
        <charset val="134"/>
      </rPr>
      <t>企业政策知晓率</t>
    </r>
    <r>
      <rPr>
        <sz val="11"/>
        <rFont val="Times New Roman"/>
        <charset val="134"/>
      </rPr>
      <t>≥90%</t>
    </r>
  </si>
  <si>
    <r>
      <rPr>
        <sz val="11"/>
        <rFont val="方正黑体_GBK"/>
        <charset val="134"/>
      </rPr>
      <t>项目实施年限</t>
    </r>
    <r>
      <rPr>
        <sz val="11"/>
        <rFont val="Times New Roman"/>
        <charset val="134"/>
      </rPr>
      <t>≥1</t>
    </r>
    <r>
      <rPr>
        <sz val="11"/>
        <rFont val="方正黑体_GBK"/>
        <charset val="134"/>
      </rPr>
      <t>年；后期根据政策文件调整。</t>
    </r>
  </si>
  <si>
    <r>
      <rPr>
        <sz val="11"/>
        <rFont val="方正黑体_GBK"/>
        <charset val="134"/>
      </rPr>
      <t>受益脱贫人口满意度</t>
    </r>
    <r>
      <rPr>
        <sz val="11"/>
        <rFont val="Times New Roman"/>
        <charset val="134"/>
      </rPr>
      <t>≥98%</t>
    </r>
  </si>
  <si>
    <r>
      <rPr>
        <sz val="11"/>
        <rFont val="方正黑体_GBK"/>
        <charset val="134"/>
      </rPr>
      <t>塘坝村等</t>
    </r>
    <r>
      <rPr>
        <sz val="11"/>
        <rFont val="Times New Roman"/>
        <charset val="134"/>
      </rPr>
      <t>10</t>
    </r>
    <r>
      <rPr>
        <sz val="11"/>
        <rFont val="方正黑体_GBK"/>
        <charset val="134"/>
      </rPr>
      <t>个脱贫村</t>
    </r>
  </si>
  <si>
    <r>
      <rPr>
        <sz val="11"/>
        <rFont val="方正黑体_GBK"/>
        <charset val="134"/>
      </rPr>
      <t>长寿区</t>
    </r>
    <r>
      <rPr>
        <sz val="11"/>
        <rFont val="Times New Roman"/>
        <charset val="134"/>
      </rPr>
      <t>2024</t>
    </r>
    <r>
      <rPr>
        <sz val="11"/>
        <rFont val="方正黑体_GBK"/>
        <charset val="134"/>
      </rPr>
      <t>年脱贫人口大学生学费资助</t>
    </r>
  </si>
  <si>
    <t>教育</t>
  </si>
  <si>
    <t>其他教育类项目</t>
  </si>
  <si>
    <r>
      <rPr>
        <sz val="11"/>
        <rFont val="方正黑体_GBK"/>
        <charset val="134"/>
      </rPr>
      <t>为全区脱贫户大学生学费资助（不含新增、据实结算），资助标准为不超过</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</si>
  <si>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减轻</t>
    </r>
    <r>
      <rPr>
        <sz val="11"/>
        <rFont val="Times New Roman"/>
        <charset val="134"/>
      </rPr>
      <t>2</t>
    </r>
    <r>
      <rPr>
        <sz val="11"/>
        <rFont val="方正黑体_GBK"/>
        <charset val="134"/>
      </rPr>
      <t>户有大学生的脱贫户家庭经济负担，支持脱贫学生顺利完成教育学习，实现教育有保障。</t>
    </r>
  </si>
  <si>
    <r>
      <rPr>
        <sz val="11"/>
        <rFont val="方正黑体_GBK"/>
        <charset val="134"/>
      </rPr>
      <t>群众广泛参与并监督实施，通过教育资助，帮助</t>
    </r>
    <r>
      <rPr>
        <sz val="11"/>
        <rFont val="Times New Roman"/>
        <charset val="134"/>
      </rPr>
      <t>2</t>
    </r>
    <r>
      <rPr>
        <sz val="11"/>
        <rFont val="方正黑体_GBK"/>
        <charset val="134"/>
      </rPr>
      <t>户脱贫户在教育方面减少</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年的学费支出，减轻脱贫户家庭经济负担。</t>
    </r>
  </si>
  <si>
    <t>通过该项目实施，减轻有大学生的脱贫户经济负担，支持脱贫学生顺利完成教育学习，实现教育有保障。</t>
  </si>
  <si>
    <r>
      <rPr>
        <sz val="11"/>
        <rFont val="方正黑体_GBK"/>
        <charset val="134"/>
      </rPr>
      <t>资助脱贫户子女人数</t>
    </r>
    <r>
      <rPr>
        <sz val="11"/>
        <rFont val="Times New Roman"/>
        <charset val="134"/>
      </rPr>
      <t>≥2</t>
    </r>
    <r>
      <rPr>
        <sz val="11"/>
        <rFont val="方正黑体_GBK"/>
        <charset val="134"/>
      </rPr>
      <t>人</t>
    </r>
  </si>
  <si>
    <r>
      <rPr>
        <sz val="11"/>
        <rFont val="方正黑体_GBK"/>
        <charset val="134"/>
      </rPr>
      <t>资助标准达标率</t>
    </r>
    <r>
      <rPr>
        <sz val="11"/>
        <rFont val="Times New Roman"/>
        <charset val="134"/>
      </rPr>
      <t>100%</t>
    </r>
  </si>
  <si>
    <r>
      <rPr>
        <sz val="11"/>
        <rFont val="方正黑体_GBK"/>
        <charset val="134"/>
      </rPr>
      <t>资助经费及时发放率</t>
    </r>
    <r>
      <rPr>
        <sz val="11"/>
        <rFont val="Times New Roman"/>
        <charset val="134"/>
      </rPr>
      <t>100%</t>
    </r>
  </si>
  <si>
    <r>
      <rPr>
        <sz val="11"/>
        <rFont val="方正黑体_GBK"/>
        <charset val="134"/>
      </rPr>
      <t>每人补助不超过</t>
    </r>
    <r>
      <rPr>
        <sz val="11"/>
        <rFont val="Times New Roman"/>
        <charset val="134"/>
      </rPr>
      <t>0.8</t>
    </r>
    <r>
      <rPr>
        <sz val="11"/>
        <rFont val="方正黑体_GBK"/>
        <charset val="134"/>
      </rPr>
      <t>万元</t>
    </r>
  </si>
  <si>
    <r>
      <rPr>
        <sz val="11"/>
        <rFont val="方正黑体_GBK"/>
        <charset val="134"/>
      </rPr>
      <t>减少全区原脱贫人口大学生费用支出</t>
    </r>
    <r>
      <rPr>
        <sz val="11"/>
        <rFont val="Times New Roman"/>
        <charset val="134"/>
      </rPr>
      <t>2</t>
    </r>
    <r>
      <rPr>
        <sz val="11"/>
        <rFont val="方正黑体_GBK"/>
        <charset val="134"/>
      </rPr>
      <t>万元。</t>
    </r>
  </si>
  <si>
    <r>
      <rPr>
        <sz val="11"/>
        <rFont val="方正黑体_GBK"/>
        <charset val="134"/>
      </rPr>
      <t>受助学生满意度</t>
    </r>
    <r>
      <rPr>
        <sz val="11"/>
        <rFont val="Times New Roman"/>
        <charset val="134"/>
      </rPr>
      <t>≥98%</t>
    </r>
  </si>
  <si>
    <t>区教委</t>
  </si>
  <si>
    <t>李银勇</t>
  </si>
  <si>
    <r>
      <rPr>
        <sz val="11"/>
        <rFont val="方正黑体_GBK"/>
        <charset val="134"/>
      </rPr>
      <t>长寿区</t>
    </r>
    <r>
      <rPr>
        <sz val="11"/>
        <rFont val="Times New Roman"/>
        <charset val="134"/>
      </rPr>
      <t>2024</t>
    </r>
    <r>
      <rPr>
        <sz val="11"/>
        <rFont val="方正黑体_GBK"/>
        <charset val="134"/>
      </rPr>
      <t>年雨露计划职业教育补助</t>
    </r>
  </si>
  <si>
    <t>享受雨露计划职业教育补助</t>
  </si>
  <si>
    <r>
      <rPr>
        <sz val="11"/>
        <rFont val="方正黑体_GBK"/>
        <charset val="134"/>
      </rPr>
      <t>为全区农村脱贫家庭、监测帮扶对象家庭中接受中、高等职业教育的学生进行补助，补助标准为每生每年</t>
    </r>
    <r>
      <rPr>
        <sz val="11"/>
        <rFont val="Times New Roman"/>
        <charset val="134"/>
      </rPr>
      <t>3000</t>
    </r>
    <r>
      <rPr>
        <sz val="11"/>
        <rFont val="方正黑体_GBK"/>
        <charset val="134"/>
      </rPr>
      <t>元（分秋季、春季发放，每季</t>
    </r>
    <r>
      <rPr>
        <sz val="11"/>
        <rFont val="Times New Roman"/>
        <charset val="134"/>
      </rPr>
      <t>1500</t>
    </r>
    <r>
      <rPr>
        <sz val="11"/>
        <rFont val="方正黑体_GBK"/>
        <charset val="134"/>
      </rPr>
      <t>元）。</t>
    </r>
  </si>
  <si>
    <t>巩固拓展脱贫攻坚成果同乡村振兴有效衔接，减轻脱贫家庭、监测帮扶对象家庭中接受中、高等职业教育学生的经济负担，增强脱贫人口内生动力，提高脱贫人口自我发展能力，促进200余人就业增收。</t>
  </si>
  <si>
    <r>
      <rPr>
        <sz val="11"/>
        <rFont val="方正黑体_GBK"/>
        <charset val="134"/>
      </rPr>
      <t>群众广泛参与并监督实施，通过雨露计划职业教育补助，减少脱贫家庭、监测帮扶对象家庭方面的支出。帮助</t>
    </r>
    <r>
      <rPr>
        <sz val="11"/>
        <rFont val="Times New Roman"/>
        <charset val="134"/>
      </rPr>
      <t>200</t>
    </r>
    <r>
      <rPr>
        <sz val="11"/>
        <rFont val="方正黑体_GBK"/>
        <charset val="134"/>
      </rPr>
      <t>余人就业，增加其家庭收入。</t>
    </r>
  </si>
  <si>
    <r>
      <rPr>
        <sz val="11"/>
        <rFont val="方正黑体_GBK"/>
        <charset val="134"/>
      </rPr>
      <t>宣传国家职业教育支持政策和</t>
    </r>
    <r>
      <rPr>
        <sz val="11"/>
        <rFont val="Times New Roman"/>
        <charset val="134"/>
      </rPr>
      <t>“</t>
    </r>
    <r>
      <rPr>
        <sz val="11"/>
        <rFont val="方正黑体_GBK"/>
        <charset val="134"/>
      </rPr>
      <t>雨露计划</t>
    </r>
    <r>
      <rPr>
        <sz val="11"/>
        <rFont val="Times New Roman"/>
        <charset val="134"/>
      </rPr>
      <t>”</t>
    </r>
    <r>
      <rPr>
        <sz val="11"/>
        <rFont val="方正黑体_GBK"/>
        <charset val="134"/>
      </rPr>
      <t>扶持政策，减轻全区农村建档立卡脱贫家庭、监测帮扶对象家庭接受中、高等职业教育的经济负担，实现职业教育有保障。</t>
    </r>
  </si>
  <si>
    <r>
      <rPr>
        <sz val="11"/>
        <rFont val="方正黑体_GBK"/>
        <charset val="134"/>
      </rPr>
      <t>补助人数</t>
    </r>
    <r>
      <rPr>
        <sz val="11"/>
        <rFont val="Times New Roman"/>
        <charset val="134"/>
      </rPr>
      <t>≥200</t>
    </r>
    <r>
      <rPr>
        <sz val="11"/>
        <rFont val="方正黑体_GBK"/>
        <charset val="134"/>
      </rPr>
      <t>人</t>
    </r>
  </si>
  <si>
    <r>
      <rPr>
        <sz val="11"/>
        <rFont val="方正黑体_GBK"/>
        <charset val="134"/>
      </rPr>
      <t>补助标准达标率</t>
    </r>
    <r>
      <rPr>
        <sz val="11"/>
        <rFont val="Times New Roman"/>
        <charset val="134"/>
      </rPr>
      <t>100%</t>
    </r>
  </si>
  <si>
    <r>
      <rPr>
        <sz val="11"/>
        <rFont val="方正黑体_GBK"/>
        <charset val="134"/>
      </rPr>
      <t>补助经费及时发放率</t>
    </r>
    <r>
      <rPr>
        <sz val="11"/>
        <rFont val="Times New Roman"/>
        <charset val="134"/>
      </rPr>
      <t>100%</t>
    </r>
  </si>
  <si>
    <r>
      <rPr>
        <sz val="11"/>
        <rFont val="方正黑体_GBK"/>
        <charset val="134"/>
      </rPr>
      <t>补助标准为每生每年</t>
    </r>
    <r>
      <rPr>
        <sz val="11"/>
        <rFont val="Times New Roman"/>
        <charset val="134"/>
      </rPr>
      <t>3000</t>
    </r>
    <r>
      <rPr>
        <sz val="11"/>
        <rFont val="方正黑体_GBK"/>
        <charset val="134"/>
      </rPr>
      <t>元（分秋季、春季发放，每季</t>
    </r>
    <r>
      <rPr>
        <sz val="11"/>
        <rFont val="Times New Roman"/>
        <charset val="134"/>
      </rPr>
      <t>1500</t>
    </r>
    <r>
      <rPr>
        <sz val="11"/>
        <rFont val="方正黑体_GBK"/>
        <charset val="134"/>
      </rPr>
      <t>元）。补助</t>
    </r>
    <r>
      <rPr>
        <sz val="11"/>
        <rFont val="Times New Roman"/>
        <charset val="134"/>
      </rPr>
      <t>250</t>
    </r>
    <r>
      <rPr>
        <sz val="11"/>
        <rFont val="方正黑体_GBK"/>
        <charset val="134"/>
      </rPr>
      <t>人。</t>
    </r>
  </si>
  <si>
    <r>
      <rPr>
        <sz val="11"/>
        <rFont val="方正黑体_GBK"/>
        <charset val="134"/>
      </rPr>
      <t>符合标准的脱贫户学生，每生每年可减少家庭支出</t>
    </r>
    <r>
      <rPr>
        <sz val="11"/>
        <rFont val="Times New Roman"/>
        <charset val="134"/>
      </rPr>
      <t>3000</t>
    </r>
    <r>
      <rPr>
        <sz val="11"/>
        <rFont val="方正黑体_GBK"/>
        <charset val="134"/>
      </rPr>
      <t>元</t>
    </r>
  </si>
  <si>
    <r>
      <rPr>
        <sz val="11"/>
        <rFont val="方正黑体_GBK"/>
        <charset val="134"/>
      </rPr>
      <t>补助脱贫家庭、监测帮扶对象家庭子女人数</t>
    </r>
    <r>
      <rPr>
        <sz val="11"/>
        <rFont val="Times New Roman"/>
        <charset val="134"/>
      </rPr>
      <t>≥300</t>
    </r>
    <r>
      <rPr>
        <sz val="11"/>
        <rFont val="方正黑体_GBK"/>
        <charset val="134"/>
      </rPr>
      <t>人</t>
    </r>
  </si>
  <si>
    <r>
      <rPr>
        <sz val="11"/>
        <rFont val="方正黑体_GBK"/>
        <charset val="134"/>
      </rPr>
      <t>受助学生满意度</t>
    </r>
    <r>
      <rPr>
        <sz val="11"/>
        <rFont val="Times New Roman"/>
        <charset val="134"/>
      </rPr>
      <t>≥95%</t>
    </r>
  </si>
  <si>
    <t>区乡村振兴局</t>
  </si>
  <si>
    <t>唐维</t>
  </si>
  <si>
    <r>
      <rPr>
        <sz val="11"/>
        <rFont val="方正黑体_GBK"/>
        <charset val="134"/>
      </rPr>
      <t>长寿区</t>
    </r>
    <r>
      <rPr>
        <sz val="11"/>
        <rFont val="Times New Roman"/>
        <charset val="134"/>
      </rPr>
      <t>2024</t>
    </r>
    <r>
      <rPr>
        <sz val="11"/>
        <rFont val="方正黑体_GBK"/>
        <charset val="134"/>
      </rPr>
      <t>年农村服务型岗位</t>
    </r>
  </si>
  <si>
    <t>就业项目</t>
  </si>
  <si>
    <t>公益性岗位</t>
  </si>
  <si>
    <r>
      <rPr>
        <sz val="11"/>
        <rFont val="方正黑体_GBK"/>
        <charset val="134"/>
      </rPr>
      <t>提供符合农村服务型岗位的脱贫人口</t>
    </r>
    <r>
      <rPr>
        <sz val="11"/>
        <rFont val="Times New Roman"/>
        <charset val="134"/>
      </rPr>
      <t>1140</t>
    </r>
    <r>
      <rPr>
        <sz val="11"/>
        <rFont val="方正黑体_GBK"/>
        <charset val="134"/>
      </rPr>
      <t>名，每月不超过</t>
    </r>
    <r>
      <rPr>
        <sz val="11"/>
        <rFont val="Times New Roman"/>
        <charset val="134"/>
      </rPr>
      <t>600</t>
    </r>
    <r>
      <rPr>
        <sz val="11"/>
        <rFont val="方正黑体_GBK"/>
        <charset val="134"/>
      </rPr>
      <t>元就业工资补助，加强脱贫劳动力就业。</t>
    </r>
  </si>
  <si>
    <r>
      <rPr>
        <sz val="11"/>
        <rFont val="方正黑体_GBK"/>
        <charset val="134"/>
      </rPr>
      <t>巩固符合农村服务型岗位</t>
    </r>
    <r>
      <rPr>
        <sz val="11"/>
        <rFont val="Times New Roman"/>
        <charset val="134"/>
      </rPr>
      <t>1140</t>
    </r>
    <r>
      <rPr>
        <sz val="11"/>
        <rFont val="方正黑体_GBK"/>
        <charset val="134"/>
      </rPr>
      <t>名脱贫劳动力就业，补贴资金</t>
    </r>
    <r>
      <rPr>
        <sz val="11"/>
        <rFont val="Times New Roman"/>
        <charset val="134"/>
      </rPr>
      <t>500</t>
    </r>
    <r>
      <rPr>
        <sz val="11"/>
        <rFont val="方正黑体_GBK"/>
        <charset val="134"/>
      </rPr>
      <t>万元，安置脱贫人员就业增收。</t>
    </r>
  </si>
  <si>
    <r>
      <rPr>
        <sz val="11"/>
        <rFont val="方正黑体_GBK"/>
        <charset val="134"/>
      </rPr>
      <t>群众广泛参与并监督实施，各街镇按照</t>
    </r>
    <r>
      <rPr>
        <sz val="11"/>
        <rFont val="Times New Roman"/>
        <charset val="134"/>
      </rPr>
      <t>“</t>
    </r>
    <r>
      <rPr>
        <sz val="11"/>
        <rFont val="方正黑体_GBK"/>
        <charset val="134"/>
      </rPr>
      <t>按需设岗、以岗定员、总量控制、属地管理</t>
    </r>
    <r>
      <rPr>
        <sz val="11"/>
        <rFont val="Times New Roman"/>
        <charset val="134"/>
      </rPr>
      <t>”</t>
    </r>
    <r>
      <rPr>
        <sz val="11"/>
        <rFont val="方正黑体_GBK"/>
        <charset val="134"/>
      </rPr>
      <t>原则设置岗位，由就业困难人员提出书面申请，经村居审核提出农村服务型岗位安排意见，街镇审批后，报区就业局登记备案。各街镇按照规定与安置对象签订《劳务协议》，并建立考核机制，按时发放劳动报酬，带动脱贫人员增收脱贫，增强了脱贫人员获得感。</t>
    </r>
  </si>
  <si>
    <r>
      <rPr>
        <sz val="11"/>
        <rFont val="方正黑体_GBK"/>
        <charset val="134"/>
      </rPr>
      <t>通过设置公益性岗位，为符合农村服务型岗位就业的</t>
    </r>
    <r>
      <rPr>
        <sz val="11"/>
        <rFont val="Times New Roman"/>
        <charset val="134"/>
      </rPr>
      <t>1140</t>
    </r>
    <r>
      <rPr>
        <sz val="11"/>
        <rFont val="方正黑体_GBK"/>
        <charset val="134"/>
      </rPr>
      <t>名脱贫劳动，每月不超过</t>
    </r>
    <r>
      <rPr>
        <sz val="11"/>
        <rFont val="Times New Roman"/>
        <charset val="134"/>
      </rPr>
      <t>600</t>
    </r>
    <r>
      <rPr>
        <sz val="11"/>
        <rFont val="方正黑体_GBK"/>
        <charset val="134"/>
      </rPr>
      <t>元就业工资补助，安置脱贫人员就业增收。</t>
    </r>
  </si>
  <si>
    <r>
      <rPr>
        <sz val="11"/>
        <rFont val="方正黑体_GBK"/>
        <charset val="134"/>
      </rPr>
      <t>享受农村服务型岗位补贴人数</t>
    </r>
    <r>
      <rPr>
        <sz val="11"/>
        <rFont val="Times New Roman"/>
        <charset val="134"/>
      </rPr>
      <t>≥1000</t>
    </r>
    <r>
      <rPr>
        <sz val="11"/>
        <rFont val="方正黑体_GBK"/>
        <charset val="134"/>
      </rPr>
      <t>人</t>
    </r>
  </si>
  <si>
    <r>
      <rPr>
        <sz val="11"/>
        <rFont val="方正黑体_GBK"/>
        <charset val="134"/>
      </rPr>
      <t>农村服务型岗位补贴发放准确率</t>
    </r>
    <r>
      <rPr>
        <sz val="11"/>
        <rFont val="Times New Roman"/>
        <charset val="134"/>
      </rPr>
      <t>≥95%</t>
    </r>
  </si>
  <si>
    <r>
      <rPr>
        <sz val="11"/>
        <rFont val="方正黑体_GBK"/>
        <charset val="134"/>
      </rPr>
      <t>补贴资金在规定时间内支付到位率</t>
    </r>
    <r>
      <rPr>
        <sz val="11"/>
        <rFont val="Times New Roman"/>
        <charset val="134"/>
      </rPr>
      <t>≥95%</t>
    </r>
  </si>
  <si>
    <r>
      <rPr>
        <sz val="11"/>
        <rFont val="方正黑体_GBK"/>
        <charset val="134"/>
      </rPr>
      <t>农村服务型岗位补贴</t>
    </r>
    <r>
      <rPr>
        <sz val="11"/>
        <rFont val="Times New Roman"/>
        <charset val="134"/>
      </rPr>
      <t>≤7200</t>
    </r>
    <r>
      <rPr>
        <sz val="11"/>
        <rFont val="方正黑体_GBK"/>
        <charset val="134"/>
      </rPr>
      <t>元</t>
    </r>
    <r>
      <rPr>
        <sz val="11"/>
        <rFont val="Times New Roman"/>
        <charset val="134"/>
      </rPr>
      <t>/</t>
    </r>
    <r>
      <rPr>
        <sz val="11"/>
        <rFont val="方正黑体_GBK"/>
        <charset val="134"/>
      </rPr>
      <t>人</t>
    </r>
  </si>
  <si>
    <r>
      <rPr>
        <sz val="11"/>
        <rFont val="方正黑体_GBK"/>
        <charset val="134"/>
      </rPr>
      <t>提供符合条件的每名脱贫人，每月不超过</t>
    </r>
    <r>
      <rPr>
        <sz val="11"/>
        <rFont val="Times New Roman"/>
        <charset val="134"/>
      </rPr>
      <t>600</t>
    </r>
    <r>
      <rPr>
        <sz val="11"/>
        <rFont val="方正黑体_GBK"/>
        <charset val="134"/>
      </rPr>
      <t>元就业工资补助，促进其增收。</t>
    </r>
  </si>
  <si>
    <r>
      <rPr>
        <sz val="11"/>
        <rFont val="方正黑体_GBK"/>
        <charset val="134"/>
      </rPr>
      <t>带动脱贫劳动力就业人数</t>
    </r>
    <r>
      <rPr>
        <sz val="11"/>
        <rFont val="Times New Roman"/>
        <charset val="134"/>
      </rPr>
      <t>≥1000</t>
    </r>
    <r>
      <rPr>
        <sz val="11"/>
        <rFont val="方正黑体_GBK"/>
        <charset val="134"/>
      </rPr>
      <t>人</t>
    </r>
  </si>
  <si>
    <r>
      <rPr>
        <sz val="11"/>
        <rFont val="方正黑体_GBK"/>
        <charset val="134"/>
      </rPr>
      <t>受益脱贫人口满意度</t>
    </r>
    <r>
      <rPr>
        <sz val="11"/>
        <rFont val="Times New Roman"/>
        <charset val="134"/>
      </rPr>
      <t>≥95%</t>
    </r>
  </si>
  <si>
    <t>区人力社保局</t>
  </si>
  <si>
    <t>黎桀</t>
  </si>
  <si>
    <r>
      <rPr>
        <sz val="11"/>
        <rFont val="方正黑体_GBK"/>
        <charset val="134"/>
      </rPr>
      <t>长寿区</t>
    </r>
    <r>
      <rPr>
        <sz val="11"/>
        <rFont val="Times New Roman"/>
        <charset val="134"/>
      </rPr>
      <t>2024</t>
    </r>
    <r>
      <rPr>
        <sz val="11"/>
        <rFont val="方正黑体_GBK"/>
        <charset val="134"/>
      </rPr>
      <t>年脱贫人口跨省就业交通补贴</t>
    </r>
  </si>
  <si>
    <t>务工补助</t>
  </si>
  <si>
    <t>交通费补助</t>
  </si>
  <si>
    <r>
      <rPr>
        <sz val="11"/>
        <rFont val="方正黑体_GBK"/>
        <charset val="134"/>
      </rPr>
      <t>对脱贫人口省外外出就业给与支持补助，给与省外务工一次性交通补贴等。计划补贴</t>
    </r>
    <r>
      <rPr>
        <sz val="11"/>
        <rFont val="Times New Roman"/>
        <charset val="134"/>
      </rPr>
      <t>700</t>
    </r>
    <r>
      <rPr>
        <sz val="11"/>
        <rFont val="方正黑体_GBK"/>
        <charset val="134"/>
      </rPr>
      <t>余人，补贴标准为</t>
    </r>
    <r>
      <rPr>
        <sz val="11"/>
        <rFont val="Times New Roman"/>
        <charset val="134"/>
      </rPr>
      <t>200</t>
    </r>
    <r>
      <rPr>
        <sz val="11"/>
        <rFont val="方正黑体_GBK"/>
        <charset val="134"/>
      </rPr>
      <t>元</t>
    </r>
    <r>
      <rPr>
        <sz val="11"/>
        <rFont val="Times New Roman"/>
        <charset val="134"/>
      </rPr>
      <t>/</t>
    </r>
    <r>
      <rPr>
        <sz val="11"/>
        <rFont val="方正黑体_GBK"/>
        <charset val="134"/>
      </rPr>
      <t>人，据实给予补助。</t>
    </r>
  </si>
  <si>
    <r>
      <rPr>
        <sz val="11"/>
        <rFont val="方正黑体_GBK"/>
        <charset val="134"/>
      </rPr>
      <t>通过对全区脱贫人口发放外出务工一次性交通补贴</t>
    </r>
    <r>
      <rPr>
        <sz val="11"/>
        <rFont val="Times New Roman"/>
        <charset val="134"/>
      </rPr>
      <t>20</t>
    </r>
    <r>
      <rPr>
        <sz val="11"/>
        <rFont val="方正黑体_GBK"/>
        <charset val="134"/>
      </rPr>
      <t>万元。促进脱贫人口返岗复工和转移就业。</t>
    </r>
  </si>
  <si>
    <r>
      <rPr>
        <sz val="11"/>
        <rFont val="方正黑体_GBK"/>
        <charset val="134"/>
      </rPr>
      <t>群众广泛参与并监督实施，各镇街和相关部门对符合条件的脱贫人口进行交通补助并公告公示，给予外出务工一次性交通补贴。对</t>
    </r>
    <r>
      <rPr>
        <sz val="11"/>
        <rFont val="Times New Roman"/>
        <charset val="134"/>
      </rPr>
      <t>700</t>
    </r>
    <r>
      <rPr>
        <sz val="11"/>
        <rFont val="方正黑体_GBK"/>
        <charset val="134"/>
      </rPr>
      <t>余跨省就业脱贫人员进行交通补贴。</t>
    </r>
  </si>
  <si>
    <r>
      <rPr>
        <sz val="11"/>
        <rFont val="方正黑体_GBK"/>
        <charset val="134"/>
      </rPr>
      <t>按照</t>
    </r>
    <r>
      <rPr>
        <sz val="11"/>
        <rFont val="Times New Roman"/>
        <charset val="134"/>
      </rPr>
      <t>200</t>
    </r>
    <r>
      <rPr>
        <sz val="11"/>
        <rFont val="方正黑体_GBK"/>
        <charset val="134"/>
      </rPr>
      <t>元</t>
    </r>
    <r>
      <rPr>
        <sz val="11"/>
        <rFont val="Times New Roman"/>
        <charset val="134"/>
      </rPr>
      <t>/</t>
    </r>
    <r>
      <rPr>
        <sz val="11"/>
        <rFont val="方正黑体_GBK"/>
        <charset val="134"/>
      </rPr>
      <t>人的标准，为外出务工脱贫人口据实发放外出务工一次性交通补贴。促进脱贫人口返岗复工和转移就业。</t>
    </r>
  </si>
  <si>
    <r>
      <rPr>
        <sz val="11"/>
        <rFont val="方正黑体_GBK"/>
        <charset val="134"/>
      </rPr>
      <t>享受务工交通补贴</t>
    </r>
    <r>
      <rPr>
        <sz val="11"/>
        <rFont val="Times New Roman"/>
        <charset val="134"/>
      </rPr>
      <t>≥700</t>
    </r>
    <r>
      <rPr>
        <sz val="11"/>
        <rFont val="方正黑体_GBK"/>
        <charset val="134"/>
      </rPr>
      <t>人</t>
    </r>
  </si>
  <si>
    <r>
      <rPr>
        <sz val="11"/>
        <rFont val="方正黑体_GBK"/>
        <charset val="134"/>
      </rPr>
      <t>脱贫户外出务工补贴发放准确率</t>
    </r>
    <r>
      <rPr>
        <sz val="11"/>
        <rFont val="Times New Roman"/>
        <charset val="134"/>
      </rPr>
      <t>≥90%</t>
    </r>
  </si>
  <si>
    <r>
      <rPr>
        <sz val="11"/>
        <rFont val="方正黑体_GBK"/>
        <charset val="134"/>
      </rPr>
      <t>补贴资金在规定时间内支付到位率</t>
    </r>
    <r>
      <rPr>
        <sz val="11"/>
        <rFont val="Times New Roman"/>
        <charset val="134"/>
      </rPr>
      <t>≥90%</t>
    </r>
  </si>
  <si>
    <r>
      <rPr>
        <sz val="11"/>
        <rFont val="方正黑体_GBK"/>
        <charset val="134"/>
      </rPr>
      <t>脱贫户外出务工补贴金额</t>
    </r>
    <r>
      <rPr>
        <sz val="11"/>
        <rFont val="Times New Roman"/>
        <charset val="134"/>
      </rPr>
      <t>≤200</t>
    </r>
    <r>
      <rPr>
        <sz val="11"/>
        <rFont val="方正黑体_GBK"/>
        <charset val="134"/>
      </rPr>
      <t>元</t>
    </r>
    <r>
      <rPr>
        <sz val="11"/>
        <rFont val="Times New Roman"/>
        <charset val="134"/>
      </rPr>
      <t>/</t>
    </r>
    <r>
      <rPr>
        <sz val="11"/>
        <rFont val="方正黑体_GBK"/>
        <charset val="134"/>
      </rPr>
      <t>人</t>
    </r>
  </si>
  <si>
    <r>
      <rPr>
        <sz val="11"/>
        <rFont val="方正黑体_GBK"/>
        <charset val="134"/>
      </rPr>
      <t>减少脱贫人口外出务工交通费用支出</t>
    </r>
    <r>
      <rPr>
        <sz val="11"/>
        <rFont val="Times New Roman"/>
        <charset val="134"/>
      </rPr>
      <t>200</t>
    </r>
    <r>
      <rPr>
        <sz val="11"/>
        <rFont val="方正黑体_GBK"/>
        <charset val="134"/>
      </rPr>
      <t>元。</t>
    </r>
  </si>
  <si>
    <r>
      <rPr>
        <sz val="11"/>
        <rFont val="方正黑体_GBK"/>
        <charset val="134"/>
      </rPr>
      <t>受益脱贫人口数</t>
    </r>
    <r>
      <rPr>
        <sz val="11"/>
        <rFont val="Times New Roman"/>
        <charset val="134"/>
      </rPr>
      <t>≥700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</si>
  <si>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年，后期根据政策文件调整。</t>
    </r>
  </si>
  <si>
    <t>刘念</t>
  </si>
  <si>
    <r>
      <rPr>
        <sz val="11"/>
        <rFont val="方正黑体_GBK"/>
        <charset val="134"/>
      </rPr>
      <t>长寿区</t>
    </r>
    <r>
      <rPr>
        <sz val="11"/>
        <rFont val="Times New Roman"/>
        <charset val="134"/>
      </rPr>
      <t>2024</t>
    </r>
    <r>
      <rPr>
        <sz val="11"/>
        <rFont val="方正黑体_GBK"/>
        <charset val="134"/>
      </rPr>
      <t>年就业技能培训</t>
    </r>
  </si>
  <si>
    <t>就业</t>
  </si>
  <si>
    <t>技能培训</t>
  </si>
  <si>
    <r>
      <rPr>
        <sz val="11"/>
        <rFont val="方正黑体_GBK"/>
        <charset val="134"/>
      </rPr>
      <t>对脱贫户</t>
    </r>
    <r>
      <rPr>
        <sz val="11"/>
        <rFont val="Times New Roman"/>
        <charset val="134"/>
      </rPr>
      <t>300</t>
    </r>
    <r>
      <rPr>
        <sz val="11"/>
        <rFont val="方正黑体_GBK"/>
        <charset val="134"/>
      </rPr>
      <t>余进行就业技能培训，增加劳动务工技能。</t>
    </r>
  </si>
  <si>
    <r>
      <rPr>
        <sz val="11"/>
        <rFont val="方正黑体_GBK"/>
        <charset val="134"/>
      </rPr>
      <t>对</t>
    </r>
    <r>
      <rPr>
        <sz val="11"/>
        <rFont val="Times New Roman"/>
        <charset val="134"/>
      </rPr>
      <t>300</t>
    </r>
    <r>
      <rPr>
        <sz val="11"/>
        <rFont val="方正黑体_GBK"/>
        <charset val="134"/>
      </rPr>
      <t>余脱贫人口进行就业技能培训，提升就业技能，促进脱贫人口在就业市场上的竞争力，增加劳务就业收入。</t>
    </r>
  </si>
  <si>
    <r>
      <rPr>
        <sz val="11"/>
        <rFont val="方正黑体_GBK"/>
        <charset val="134"/>
      </rPr>
      <t>群众广泛参与并监督实施，带动</t>
    </r>
    <r>
      <rPr>
        <sz val="11"/>
        <rFont val="Times New Roman"/>
        <charset val="134"/>
      </rPr>
      <t>300</t>
    </r>
    <r>
      <rPr>
        <sz val="11"/>
        <rFont val="方正黑体_GBK"/>
        <charset val="134"/>
      </rPr>
      <t>余脱贫人口就业，为脱贫人口增加劳务性收入。</t>
    </r>
  </si>
  <si>
    <r>
      <rPr>
        <sz val="11"/>
        <rFont val="方正黑体_GBK"/>
        <charset val="134"/>
      </rPr>
      <t>就业培训人次</t>
    </r>
    <r>
      <rPr>
        <sz val="11"/>
        <rFont val="Times New Roman"/>
        <charset val="134"/>
      </rPr>
      <t>≥300</t>
    </r>
    <r>
      <rPr>
        <sz val="11"/>
        <rFont val="方正黑体_GBK"/>
        <charset val="134"/>
      </rPr>
      <t>次</t>
    </r>
  </si>
  <si>
    <r>
      <rPr>
        <sz val="11"/>
        <rFont val="方正黑体_GBK"/>
        <charset val="134"/>
      </rPr>
      <t>项目验收合格率</t>
    </r>
    <r>
      <rPr>
        <sz val="11"/>
        <rFont val="Times New Roman"/>
        <charset val="134"/>
      </rPr>
      <t>≥98%</t>
    </r>
  </si>
  <si>
    <r>
      <rPr>
        <sz val="11"/>
        <rFont val="方正黑体_GBK"/>
        <charset val="134"/>
      </rPr>
      <t>补贴资金在规定时间内支付到位率</t>
    </r>
    <r>
      <rPr>
        <sz val="11"/>
        <rFont val="Times New Roman"/>
        <charset val="134"/>
      </rPr>
      <t>≥100%</t>
    </r>
  </si>
  <si>
    <r>
      <rPr>
        <sz val="11"/>
        <rFont val="方正黑体_GBK"/>
        <charset val="134"/>
      </rPr>
      <t>每人补贴</t>
    </r>
    <r>
      <rPr>
        <sz val="11"/>
        <rFont val="Times New Roman"/>
        <charset val="134"/>
      </rPr>
      <t>2000</t>
    </r>
    <r>
      <rPr>
        <sz val="11"/>
        <rFont val="方正黑体_GBK"/>
        <charset val="134"/>
      </rPr>
      <t>元</t>
    </r>
  </si>
  <si>
    <r>
      <rPr>
        <sz val="11"/>
        <rFont val="方正黑体_GBK"/>
        <charset val="134"/>
      </rPr>
      <t>帮助脱贫户年增收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</si>
  <si>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≥300</t>
    </r>
    <r>
      <rPr>
        <sz val="11"/>
        <rFont val="方正黑体_GBK"/>
        <charset val="134"/>
      </rPr>
      <t>人</t>
    </r>
  </si>
  <si>
    <r>
      <rPr>
        <sz val="11"/>
        <rFont val="方正黑体_GBK"/>
        <charset val="134"/>
      </rPr>
      <t>项目实施年限</t>
    </r>
    <r>
      <rPr>
        <sz val="11"/>
        <rFont val="Times New Roman"/>
        <charset val="134"/>
      </rPr>
      <t>≥1</t>
    </r>
    <r>
      <rPr>
        <sz val="11"/>
        <rFont val="方正黑体_GBK"/>
        <charset val="134"/>
      </rPr>
      <t>年</t>
    </r>
  </si>
  <si>
    <t>相关街镇</t>
  </si>
  <si>
    <t>李华玲</t>
  </si>
  <si>
    <r>
      <rPr>
        <sz val="11"/>
        <rFont val="方正黑体_GBK"/>
        <charset val="134"/>
      </rPr>
      <t>长寿区</t>
    </r>
    <r>
      <rPr>
        <sz val="11"/>
        <rFont val="Times New Roman"/>
        <charset val="134"/>
      </rPr>
      <t>2024</t>
    </r>
    <r>
      <rPr>
        <sz val="11"/>
        <rFont val="方正黑体_GBK"/>
        <charset val="134"/>
      </rPr>
      <t>年致富带头人奖补项目</t>
    </r>
  </si>
  <si>
    <t>创业</t>
  </si>
  <si>
    <t>创业奖补</t>
  </si>
  <si>
    <r>
      <rPr>
        <sz val="11"/>
        <rFont val="方正黑体_GBK"/>
        <charset val="134"/>
      </rPr>
      <t>按照程序认定家庭农场类、新型农村集体经济组织类等</t>
    </r>
    <r>
      <rPr>
        <sz val="11"/>
        <rFont val="Times New Roman"/>
        <charset val="134"/>
      </rPr>
      <t>5</t>
    </r>
    <r>
      <rPr>
        <sz val="11"/>
        <rFont val="方正黑体_GBK"/>
        <charset val="134"/>
      </rPr>
      <t>类致富带头人，给予致富带头人建设项目上资金支持。补贴标准</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</si>
  <si>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鼓励致富带头人发展产业，给予致富带头人建设项目上资金支持，带动农户至少</t>
    </r>
    <r>
      <rPr>
        <sz val="11"/>
        <rFont val="Times New Roman"/>
        <charset val="134"/>
      </rPr>
      <t>20</t>
    </r>
    <r>
      <rPr>
        <sz val="11"/>
        <rFont val="方正黑体_GBK"/>
        <charset val="134"/>
      </rPr>
      <t>户务工，增加收入。</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</si>
  <si>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20</t>
    </r>
    <r>
      <rPr>
        <sz val="11"/>
        <rFont val="方正黑体_GBK"/>
        <charset val="134"/>
      </rPr>
      <t>人以上村民务工，务工人员通过务工增加劳务收入，预计今年将为务工脱贫户增收</t>
    </r>
    <r>
      <rPr>
        <sz val="11"/>
        <rFont val="Times New Roman"/>
        <charset val="134"/>
      </rPr>
      <t>2000</t>
    </r>
    <r>
      <rPr>
        <sz val="11"/>
        <rFont val="方正黑体_GBK"/>
        <charset val="134"/>
      </rPr>
      <t>余元。</t>
    </r>
  </si>
  <si>
    <r>
      <rPr>
        <sz val="11"/>
        <rFont val="方正黑体_GBK"/>
        <charset val="134"/>
      </rPr>
      <t>补贴致富带头人</t>
    </r>
    <r>
      <rPr>
        <sz val="11"/>
        <rFont val="Times New Roman"/>
        <charset val="134"/>
      </rPr>
      <t>≥50</t>
    </r>
    <r>
      <rPr>
        <sz val="11"/>
        <rFont val="方正黑体_GBK"/>
        <charset val="134"/>
      </rPr>
      <t>人</t>
    </r>
  </si>
  <si>
    <r>
      <rPr>
        <sz val="11"/>
        <rFont val="方正黑体_GBK"/>
        <charset val="134"/>
      </rPr>
      <t>补助资金及时拨付率</t>
    </r>
    <r>
      <rPr>
        <sz val="11"/>
        <rFont val="Times New Roman"/>
        <charset val="134"/>
      </rPr>
      <t>≥100%</t>
    </r>
  </si>
  <si>
    <r>
      <rPr>
        <sz val="11"/>
        <rFont val="方正黑体_GBK"/>
        <charset val="134"/>
      </rPr>
      <t>补贴标准</t>
    </r>
    <r>
      <rPr>
        <sz val="11"/>
        <rFont val="Times New Roman"/>
        <charset val="134"/>
      </rPr>
      <t>1</t>
    </r>
    <r>
      <rPr>
        <sz val="11"/>
        <rFont val="方正黑体_GBK"/>
        <charset val="134"/>
      </rPr>
      <t>万元</t>
    </r>
    <r>
      <rPr>
        <sz val="11"/>
        <rFont val="Times New Roman"/>
        <charset val="134"/>
      </rPr>
      <t>/</t>
    </r>
    <r>
      <rPr>
        <sz val="11"/>
        <rFont val="方正黑体_GBK"/>
        <charset val="134"/>
      </rPr>
      <t>人</t>
    </r>
  </si>
  <si>
    <r>
      <rPr>
        <sz val="11"/>
        <rFont val="方正黑体_GBK"/>
        <charset val="134"/>
      </rPr>
      <t>为务工脱贫户增收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</si>
  <si>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≥20</t>
    </r>
    <r>
      <rPr>
        <sz val="11"/>
        <rFont val="方正黑体_GBK"/>
        <charset val="134"/>
      </rPr>
      <t>人</t>
    </r>
  </si>
  <si>
    <r>
      <rPr>
        <sz val="11"/>
        <rFont val="方正黑体_GBK"/>
        <charset val="134"/>
      </rPr>
      <t>项目设施使用年限</t>
    </r>
    <r>
      <rPr>
        <sz val="11"/>
        <rFont val="Times New Roman"/>
        <charset val="134"/>
      </rPr>
      <t>≥5</t>
    </r>
    <r>
      <rPr>
        <sz val="11"/>
        <rFont val="方正黑体_GBK"/>
        <charset val="134"/>
      </rPr>
      <t>年</t>
    </r>
  </si>
  <si>
    <t>区农业农村委</t>
  </si>
  <si>
    <t>蒋丽芬</t>
  </si>
  <si>
    <r>
      <rPr>
        <sz val="11"/>
        <rFont val="方正黑体_GBK"/>
        <charset val="134"/>
      </rPr>
      <t>长寿区</t>
    </r>
    <r>
      <rPr>
        <sz val="11"/>
        <rFont val="Times New Roman"/>
        <charset val="134"/>
      </rPr>
      <t>2024</t>
    </r>
    <r>
      <rPr>
        <sz val="11"/>
        <rFont val="方正黑体_GBK"/>
        <charset val="134"/>
      </rPr>
      <t>年</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农产品认证补助项目</t>
    </r>
  </si>
  <si>
    <t>加工流通项目</t>
  </si>
  <si>
    <t>品牌打造与展销平台</t>
  </si>
  <si>
    <r>
      <rPr>
        <sz val="11"/>
        <rFont val="方正黑体_GBK"/>
        <charset val="134"/>
      </rPr>
      <t>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t>
    </r>
  </si>
  <si>
    <r>
      <rPr>
        <sz val="11"/>
        <rFont val="方正黑体_GBK"/>
        <charset val="134"/>
      </rPr>
      <t>实现全年新认证绿色食品</t>
    </r>
    <r>
      <rPr>
        <sz val="11"/>
        <rFont val="Times New Roman"/>
        <charset val="134"/>
      </rPr>
      <t>8</t>
    </r>
    <r>
      <rPr>
        <sz val="11"/>
        <rFont val="方正黑体_GBK"/>
        <charset val="134"/>
      </rPr>
      <t>个，续展认证绿色食品</t>
    </r>
    <r>
      <rPr>
        <sz val="11"/>
        <rFont val="Times New Roman"/>
        <charset val="134"/>
      </rPr>
      <t>10</t>
    </r>
    <r>
      <rPr>
        <sz val="11"/>
        <rFont val="方正黑体_GBK"/>
        <charset val="134"/>
      </rPr>
      <t>个，再认证有机农产品</t>
    </r>
    <r>
      <rPr>
        <sz val="11"/>
        <rFont val="Times New Roman"/>
        <charset val="134"/>
      </rPr>
      <t>15</t>
    </r>
    <r>
      <rPr>
        <sz val="11"/>
        <rFont val="方正黑体_GBK"/>
        <charset val="134"/>
      </rPr>
      <t>个，培育重庆名牌农产品</t>
    </r>
    <r>
      <rPr>
        <sz val="11"/>
        <rFont val="Times New Roman"/>
        <charset val="134"/>
      </rPr>
      <t>5</t>
    </r>
    <r>
      <rPr>
        <sz val="11"/>
        <rFont val="方正黑体_GBK"/>
        <charset val="134"/>
      </rPr>
      <t>个。通过品牌建设，获得认可度，促进农产品品牌溢价</t>
    </r>
    <r>
      <rPr>
        <sz val="11"/>
        <rFont val="Times New Roman"/>
        <charset val="134"/>
      </rPr>
      <t>10%</t>
    </r>
    <r>
      <rPr>
        <sz val="11"/>
        <rFont val="方正黑体_GBK"/>
        <charset val="134"/>
      </rPr>
      <t>。增加企业收入的同时带动周边农户</t>
    </r>
    <r>
      <rPr>
        <sz val="11"/>
        <rFont val="Times New Roman"/>
        <charset val="134"/>
      </rPr>
      <t>20</t>
    </r>
    <r>
      <rPr>
        <sz val="11"/>
        <rFont val="方正黑体_GBK"/>
        <charset val="134"/>
      </rPr>
      <t>人以上务工。</t>
    </r>
  </si>
  <si>
    <r>
      <rPr>
        <sz val="11"/>
        <rFont val="方正黑体_GBK"/>
        <charset val="134"/>
      </rPr>
      <t>群众广泛参与并监督实施，通过</t>
    </r>
    <r>
      <rPr>
        <sz val="11"/>
        <rFont val="Times New Roman"/>
        <charset val="134"/>
      </rPr>
      <t>“</t>
    </r>
    <r>
      <rPr>
        <sz val="11"/>
        <rFont val="方正黑体_GBK"/>
        <charset val="134"/>
      </rPr>
      <t>两品一标</t>
    </r>
    <r>
      <rPr>
        <sz val="11"/>
        <rFont val="Times New Roman"/>
        <charset val="134"/>
      </rPr>
      <t>”</t>
    </r>
    <r>
      <rPr>
        <sz val="11"/>
        <rFont val="方正黑体_GBK"/>
        <charset val="134"/>
      </rPr>
      <t>农产品认证，提高农产品质量安全水平，保障老百姓舌尖上的安全；提高农产品品牌效益，增强我区农产品品牌知名度，提高市场竞争力和占有率，促进企业增收，带动周边脱贫户务工，人均年收入增加</t>
    </r>
    <r>
      <rPr>
        <sz val="11"/>
        <rFont val="Times New Roman"/>
        <charset val="134"/>
      </rPr>
      <t>1500</t>
    </r>
    <r>
      <rPr>
        <sz val="11"/>
        <rFont val="方正黑体_GBK"/>
        <charset val="134"/>
      </rPr>
      <t>余元。</t>
    </r>
  </si>
  <si>
    <r>
      <rPr>
        <sz val="11"/>
        <rFont val="方正黑体_GBK"/>
        <charset val="134"/>
      </rPr>
      <t>通过品牌建设，获得认可度，促进农产品品牌溢价</t>
    </r>
    <r>
      <rPr>
        <sz val="11"/>
        <rFont val="Times New Roman"/>
        <charset val="134"/>
      </rPr>
      <t>5%</t>
    </r>
    <r>
      <rPr>
        <sz val="11"/>
        <rFont val="方正黑体_GBK"/>
        <charset val="134"/>
      </rPr>
      <t>。增加企业收入的同时带动周边农户</t>
    </r>
    <r>
      <rPr>
        <sz val="11"/>
        <rFont val="Times New Roman"/>
        <charset val="134"/>
      </rPr>
      <t>20</t>
    </r>
    <r>
      <rPr>
        <sz val="11"/>
        <rFont val="方正黑体_GBK"/>
        <charset val="134"/>
      </rPr>
      <t>人以上务工。</t>
    </r>
  </si>
  <si>
    <r>
      <rPr>
        <sz val="11"/>
        <rFont val="方正黑体_GBK"/>
        <charset val="134"/>
      </rPr>
      <t>认证重庆品牌农产品</t>
    </r>
    <r>
      <rPr>
        <sz val="11"/>
        <rFont val="Times New Roman"/>
        <charset val="134"/>
      </rPr>
      <t>≥10</t>
    </r>
    <r>
      <rPr>
        <sz val="11"/>
        <rFont val="方正黑体_GBK"/>
        <charset val="134"/>
      </rPr>
      <t>个</t>
    </r>
  </si>
  <si>
    <r>
      <rPr>
        <sz val="11"/>
        <rFont val="方正黑体_GBK"/>
        <charset val="134"/>
      </rPr>
      <t>获证产品合格率</t>
    </r>
    <r>
      <rPr>
        <sz val="11"/>
        <rFont val="Times New Roman"/>
        <charset val="134"/>
      </rPr>
      <t>≥98%</t>
    </r>
  </si>
  <si>
    <r>
      <rPr>
        <sz val="11"/>
        <rFont val="方正黑体_GBK"/>
        <charset val="134"/>
      </rPr>
      <t>认证绿色食品</t>
    </r>
    <r>
      <rPr>
        <sz val="11"/>
        <rFont val="Times New Roman"/>
        <charset val="134"/>
      </rPr>
      <t>5</t>
    </r>
    <r>
      <rPr>
        <sz val="11"/>
        <rFont val="方正黑体_GBK"/>
        <charset val="134"/>
      </rPr>
      <t>万元</t>
    </r>
    <r>
      <rPr>
        <sz val="11"/>
        <rFont val="Times New Roman"/>
        <charset val="134"/>
      </rPr>
      <t>/</t>
    </r>
    <r>
      <rPr>
        <sz val="11"/>
        <rFont val="方正黑体_GBK"/>
        <charset val="134"/>
      </rPr>
      <t>个</t>
    </r>
  </si>
  <si>
    <r>
      <rPr>
        <sz val="11"/>
        <rFont val="方正黑体_GBK"/>
        <charset val="134"/>
      </rPr>
      <t>促进品牌农产品溢价</t>
    </r>
    <r>
      <rPr>
        <sz val="11"/>
        <rFont val="Times New Roman"/>
        <charset val="134"/>
      </rPr>
      <t>≥5%</t>
    </r>
  </si>
  <si>
    <r>
      <rPr>
        <sz val="11"/>
        <rFont val="方正黑体_GBK"/>
        <charset val="134"/>
      </rPr>
      <t>受益群众大于</t>
    </r>
    <r>
      <rPr>
        <sz val="11"/>
        <rFont val="Times New Roman"/>
        <charset val="134"/>
      </rPr>
      <t>500</t>
    </r>
    <r>
      <rPr>
        <sz val="11"/>
        <rFont val="方正黑体_GBK"/>
        <charset val="134"/>
      </rPr>
      <t>人，农产品质量安全率</t>
    </r>
    <r>
      <rPr>
        <sz val="11"/>
        <rFont val="Times New Roman"/>
        <charset val="134"/>
      </rPr>
      <t>≥98%</t>
    </r>
  </si>
  <si>
    <r>
      <rPr>
        <sz val="11"/>
        <rFont val="方正黑体_GBK"/>
        <charset val="134"/>
      </rPr>
      <t>绿色食品有效期</t>
    </r>
    <r>
      <rPr>
        <sz val="11"/>
        <rFont val="Times New Roman"/>
        <charset val="134"/>
      </rPr>
      <t>3</t>
    </r>
    <r>
      <rPr>
        <sz val="11"/>
        <rFont val="方正黑体_GBK"/>
        <charset val="134"/>
      </rPr>
      <t>年</t>
    </r>
  </si>
  <si>
    <r>
      <rPr>
        <sz val="11"/>
        <rFont val="方正黑体_GBK"/>
        <charset val="134"/>
      </rPr>
      <t>受益主体满意度</t>
    </r>
    <r>
      <rPr>
        <sz val="11"/>
        <rFont val="Times New Roman"/>
        <charset val="134"/>
      </rPr>
      <t>≥98%</t>
    </r>
  </si>
  <si>
    <t>陈毅</t>
  </si>
  <si>
    <r>
      <rPr>
        <sz val="11"/>
        <rFont val="方正黑体_GBK"/>
        <charset val="134"/>
      </rPr>
      <t>长寿区</t>
    </r>
    <r>
      <rPr>
        <sz val="11"/>
        <rFont val="Times New Roman"/>
        <charset val="134"/>
      </rPr>
      <t>2024</t>
    </r>
    <r>
      <rPr>
        <sz val="11"/>
        <rFont val="方正黑体_GBK"/>
        <charset val="134"/>
      </rPr>
      <t>年巩固脱贫衔接乡村振兴培训</t>
    </r>
  </si>
  <si>
    <r>
      <rPr>
        <sz val="11"/>
        <rFont val="方正黑体_GBK"/>
        <charset val="134"/>
      </rPr>
      <t>巩固拓展脱贫攻坚成果同乡村振兴有效衔接干部培训</t>
    </r>
    <r>
      <rPr>
        <sz val="11"/>
        <rFont val="Times New Roman"/>
        <charset val="134"/>
      </rPr>
      <t>250</t>
    </r>
    <r>
      <rPr>
        <sz val="11"/>
        <rFont val="方正黑体_GBK"/>
        <charset val="134"/>
      </rPr>
      <t>人次。</t>
    </r>
  </si>
  <si>
    <t>为基层帮扶干部、村支两委干部、脱贫人口提供政策、技能、技术培训，提升帮扶能力和就业能力，带领脱贫户巩固脱贫成果。</t>
  </si>
  <si>
    <r>
      <rPr>
        <sz val="11"/>
        <rFont val="方正黑体_GBK"/>
        <charset val="134"/>
      </rPr>
      <t>群众广泛参与并监督实施，帮助有生产经营或种养殖需求的脱贫户获得技术支持，助推脱贫户年增收</t>
    </r>
    <r>
      <rPr>
        <sz val="11"/>
        <rFont val="Times New Roman"/>
        <charset val="134"/>
      </rPr>
      <t>1000</t>
    </r>
    <r>
      <rPr>
        <sz val="11"/>
        <rFont val="方正黑体_GBK"/>
        <charset val="134"/>
      </rPr>
      <t>元。</t>
    </r>
  </si>
  <si>
    <r>
      <rPr>
        <sz val="11"/>
        <rFont val="方正黑体_GBK"/>
        <charset val="134"/>
      </rPr>
      <t>参加培训人数</t>
    </r>
    <r>
      <rPr>
        <sz val="11"/>
        <rFont val="Times New Roman"/>
        <charset val="134"/>
      </rPr>
      <t>≥250</t>
    </r>
    <r>
      <rPr>
        <sz val="11"/>
        <rFont val="方正黑体_GBK"/>
        <charset val="134"/>
      </rPr>
      <t>人次</t>
    </r>
  </si>
  <si>
    <r>
      <rPr>
        <sz val="11"/>
        <rFont val="方正黑体_GBK"/>
        <charset val="134"/>
      </rPr>
      <t>参与培训人员交通费、食宿费用、资料费用。每人</t>
    </r>
    <r>
      <rPr>
        <sz val="11"/>
        <rFont val="Times New Roman"/>
        <charset val="134"/>
      </rPr>
      <t>3500</t>
    </r>
    <r>
      <rPr>
        <sz val="11"/>
        <rFont val="方正黑体_GBK"/>
        <charset val="134"/>
      </rPr>
      <t>元。</t>
    </r>
  </si>
  <si>
    <r>
      <rPr>
        <sz val="11"/>
        <rFont val="方正黑体_GBK"/>
        <charset val="134"/>
      </rPr>
      <t>助推脱贫户年增收</t>
    </r>
    <r>
      <rPr>
        <sz val="11"/>
        <rFont val="Times New Roman"/>
        <charset val="134"/>
      </rPr>
      <t>1000</t>
    </r>
    <r>
      <rPr>
        <sz val="11"/>
        <rFont val="方正黑体_GBK"/>
        <charset val="134"/>
      </rPr>
      <t>元。</t>
    </r>
  </si>
  <si>
    <r>
      <rPr>
        <sz val="11"/>
        <rFont val="方正黑体_GBK"/>
        <charset val="134"/>
      </rPr>
      <t>参加技术培训脱贫人口数</t>
    </r>
    <r>
      <rPr>
        <sz val="11"/>
        <rFont val="Times New Roman"/>
        <charset val="134"/>
      </rPr>
      <t>≥55</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</si>
  <si>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t>
    </r>
    <r>
      <rPr>
        <sz val="11"/>
        <rFont val="Times New Roman"/>
        <charset val="134"/>
      </rPr>
      <t>“</t>
    </r>
    <r>
      <rPr>
        <sz val="11"/>
        <rFont val="方正黑体_GBK"/>
        <charset val="134"/>
      </rPr>
      <t>渝快保</t>
    </r>
    <r>
      <rPr>
        <sz val="11"/>
        <rFont val="Times New Roman"/>
        <charset val="134"/>
      </rPr>
      <t>”</t>
    </r>
    <r>
      <rPr>
        <sz val="11"/>
        <rFont val="方正黑体_GBK"/>
        <charset val="134"/>
      </rPr>
      <t>资助项目</t>
    </r>
  </si>
  <si>
    <t>参加其他补充医疗保险</t>
  </si>
  <si>
    <r>
      <rPr>
        <sz val="11"/>
        <rFont val="方正黑体_GBK"/>
        <charset val="134"/>
      </rPr>
      <t>针对全区脱贫人口和监测对象一万四千多人，脱贫人口购买</t>
    </r>
    <r>
      <rPr>
        <sz val="11"/>
        <rFont val="Times New Roman"/>
        <charset val="134"/>
      </rPr>
      <t>“</t>
    </r>
    <r>
      <rPr>
        <sz val="11"/>
        <rFont val="方正黑体_GBK"/>
        <charset val="134"/>
      </rPr>
      <t>渝快保</t>
    </r>
    <r>
      <rPr>
        <sz val="11"/>
        <rFont val="Times New Roman"/>
        <charset val="134"/>
      </rPr>
      <t>”</t>
    </r>
    <r>
      <rPr>
        <sz val="11"/>
        <rFont val="方正黑体_GBK"/>
        <charset val="134"/>
      </rPr>
      <t>普惠款和升级款均按照</t>
    </r>
    <r>
      <rPr>
        <sz val="11"/>
        <rFont val="Times New Roman"/>
        <charset val="134"/>
      </rPr>
      <t>50</t>
    </r>
    <r>
      <rPr>
        <sz val="11"/>
        <rFont val="方正黑体_GBK"/>
        <charset val="134"/>
      </rPr>
      <t>元</t>
    </r>
    <r>
      <rPr>
        <sz val="11"/>
        <rFont val="Times New Roman"/>
        <charset val="134"/>
      </rPr>
      <t>/</t>
    </r>
    <r>
      <rPr>
        <sz val="11"/>
        <rFont val="方正黑体_GBK"/>
        <charset val="134"/>
      </rPr>
      <t>人标准予以定额补助；监测对象购买升级款的按照</t>
    </r>
    <r>
      <rPr>
        <sz val="11"/>
        <rFont val="Times New Roman"/>
        <charset val="134"/>
      </rPr>
      <t>150</t>
    </r>
    <r>
      <rPr>
        <sz val="11"/>
        <rFont val="方正黑体_GBK"/>
        <charset val="134"/>
      </rPr>
      <t>元</t>
    </r>
    <r>
      <rPr>
        <sz val="11"/>
        <rFont val="Times New Roman"/>
        <charset val="134"/>
      </rPr>
      <t>/</t>
    </r>
    <r>
      <rPr>
        <sz val="11"/>
        <rFont val="方正黑体_GBK"/>
        <charset val="134"/>
      </rPr>
      <t>人标准予以定额补助，购买普惠款的按照</t>
    </r>
    <r>
      <rPr>
        <sz val="11"/>
        <rFont val="Times New Roman"/>
        <charset val="134"/>
      </rPr>
      <t>69</t>
    </r>
    <r>
      <rPr>
        <sz val="11"/>
        <rFont val="方正黑体_GBK"/>
        <charset val="134"/>
      </rPr>
      <t>元</t>
    </r>
    <r>
      <rPr>
        <sz val="11"/>
        <rFont val="Times New Roman"/>
        <charset val="134"/>
      </rPr>
      <t>/</t>
    </r>
    <r>
      <rPr>
        <sz val="11"/>
        <rFont val="方正黑体_GBK"/>
        <charset val="134"/>
      </rPr>
      <t>人标准给予全额资助。</t>
    </r>
  </si>
  <si>
    <r>
      <rPr>
        <sz val="11"/>
        <rFont val="方正黑体_GBK"/>
        <charset val="134"/>
      </rPr>
      <t>直接减轻全区</t>
    </r>
    <r>
      <rPr>
        <sz val="11"/>
        <rFont val="Times New Roman"/>
        <charset val="134"/>
      </rPr>
      <t>14000</t>
    </r>
    <r>
      <rPr>
        <sz val="11"/>
        <rFont val="方正黑体_GBK"/>
        <charset val="134"/>
      </rPr>
      <t>多脱贫人口（含监测对象）因病、因学、因灾等费用支出负担。</t>
    </r>
  </si>
  <si>
    <r>
      <rPr>
        <sz val="11"/>
        <rFont val="方正黑体_GBK"/>
        <charset val="134"/>
      </rPr>
      <t>群众广泛参与并监督实施，为全区</t>
    </r>
    <r>
      <rPr>
        <sz val="11"/>
        <rFont val="Times New Roman"/>
        <charset val="134"/>
      </rPr>
      <t>14000</t>
    </r>
    <r>
      <rPr>
        <sz val="11"/>
        <rFont val="方正黑体_GBK"/>
        <charset val="134"/>
      </rPr>
      <t>多脱贫人口（含监测对象）购买</t>
    </r>
    <r>
      <rPr>
        <sz val="11"/>
        <rFont val="Times New Roman"/>
        <charset val="134"/>
      </rPr>
      <t>“</t>
    </r>
    <r>
      <rPr>
        <sz val="11"/>
        <rFont val="方正黑体_GBK"/>
        <charset val="134"/>
      </rPr>
      <t>渝快保</t>
    </r>
    <r>
      <rPr>
        <sz val="11"/>
        <rFont val="Times New Roman"/>
        <charset val="134"/>
      </rPr>
      <t>”</t>
    </r>
    <r>
      <rPr>
        <sz val="11"/>
        <rFont val="方正黑体_GBK"/>
        <charset val="134"/>
      </rPr>
      <t>，减少保险方面的支出。区级门户网站、镇、村级公示栏进行公告公示。</t>
    </r>
  </si>
  <si>
    <r>
      <rPr>
        <sz val="11"/>
        <rFont val="方正黑体_GBK"/>
        <charset val="134"/>
      </rPr>
      <t>通过该项目实施，直接减轻</t>
    </r>
    <r>
      <rPr>
        <sz val="11"/>
        <rFont val="Times New Roman"/>
        <charset val="134"/>
      </rPr>
      <t>14000</t>
    </r>
    <r>
      <rPr>
        <sz val="11"/>
        <rFont val="方正黑体_GBK"/>
        <charset val="134"/>
      </rPr>
      <t>多脱贫人口（含监测对象）因病、因学、因灾等费用支出负担，为脱贫户提供医疗保障。</t>
    </r>
  </si>
  <si>
    <r>
      <rPr>
        <sz val="11"/>
        <rFont val="方正黑体_GBK"/>
        <charset val="134"/>
      </rPr>
      <t>资助参加保险人数</t>
    </r>
    <r>
      <rPr>
        <sz val="11"/>
        <rFont val="Times New Roman"/>
        <charset val="134"/>
      </rPr>
      <t>≥14000</t>
    </r>
    <r>
      <rPr>
        <sz val="11"/>
        <rFont val="方正黑体_GBK"/>
        <charset val="134"/>
      </rPr>
      <t>人</t>
    </r>
  </si>
  <si>
    <r>
      <rPr>
        <sz val="11"/>
        <rFont val="方正黑体_GBK"/>
        <charset val="134"/>
      </rPr>
      <t>脱贫人口参保率</t>
    </r>
    <r>
      <rPr>
        <sz val="11"/>
        <rFont val="Times New Roman"/>
        <charset val="134"/>
      </rPr>
      <t>100%</t>
    </r>
  </si>
  <si>
    <r>
      <rPr>
        <sz val="11"/>
        <rFont val="方正黑体_GBK"/>
        <charset val="134"/>
      </rPr>
      <t>资金在规定时间内下达率和支付到位率</t>
    </r>
    <r>
      <rPr>
        <sz val="11"/>
        <rFont val="Times New Roman"/>
        <charset val="134"/>
      </rPr>
      <t>100%</t>
    </r>
  </si>
  <si>
    <r>
      <rPr>
        <sz val="11"/>
        <rFont val="Times New Roman"/>
        <charset val="134"/>
      </rPr>
      <t>50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</si>
  <si>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减少脱贫人口（含监测对象）保险费用支出</t>
    </r>
    <r>
      <rPr>
        <sz val="11"/>
        <rFont val="Times New Roman"/>
        <charset val="134"/>
      </rPr>
      <t>10</t>
    </r>
    <r>
      <rPr>
        <sz val="11"/>
        <rFont val="方正黑体_GBK"/>
        <charset val="134"/>
      </rPr>
      <t>万元</t>
    </r>
  </si>
  <si>
    <r>
      <rPr>
        <sz val="11"/>
        <rFont val="方正黑体_GBK"/>
        <charset val="134"/>
      </rPr>
      <t>受益脱贫人口（含监测对象）数</t>
    </r>
    <r>
      <rPr>
        <sz val="11"/>
        <rFont val="Times New Roman"/>
        <charset val="134"/>
      </rPr>
      <t>≥14000</t>
    </r>
    <r>
      <rPr>
        <sz val="11"/>
        <rFont val="方正黑体_GBK"/>
        <charset val="134"/>
      </rPr>
      <t>人</t>
    </r>
  </si>
  <si>
    <t>叶祥均</t>
  </si>
  <si>
    <r>
      <rPr>
        <sz val="11"/>
        <rFont val="方正黑体_GBK"/>
        <charset val="134"/>
      </rPr>
      <t>长寿区</t>
    </r>
    <r>
      <rPr>
        <sz val="11"/>
        <rFont val="Times New Roman"/>
        <charset val="134"/>
      </rPr>
      <t>2024</t>
    </r>
    <r>
      <rPr>
        <sz val="11"/>
        <rFont val="方正黑体_GBK"/>
        <charset val="134"/>
      </rPr>
      <t>年综合防贫保险项目</t>
    </r>
  </si>
  <si>
    <r>
      <rPr>
        <sz val="11"/>
        <rFont val="方正黑体_GBK"/>
        <charset val="134"/>
      </rPr>
      <t>为</t>
    </r>
    <r>
      <rPr>
        <sz val="11"/>
        <rFont val="Times New Roman"/>
        <charset val="134"/>
      </rPr>
      <t>49.6</t>
    </r>
    <r>
      <rPr>
        <sz val="11"/>
        <rFont val="方正黑体_GBK"/>
        <charset val="134"/>
      </rPr>
      <t>万农户（按户籍为统计口径）统一购买综合防贫保险，人均保费</t>
    </r>
    <r>
      <rPr>
        <sz val="11"/>
        <rFont val="Times New Roman"/>
        <charset val="134"/>
      </rPr>
      <t>5.716</t>
    </r>
    <r>
      <rPr>
        <sz val="11"/>
        <rFont val="方正黑体_GBK"/>
        <charset val="134"/>
      </rPr>
      <t>元</t>
    </r>
    <r>
      <rPr>
        <sz val="11"/>
        <rFont val="Times New Roman"/>
        <charset val="134"/>
      </rPr>
      <t>/</t>
    </r>
    <r>
      <rPr>
        <sz val="11"/>
        <rFont val="方正黑体_GBK"/>
        <charset val="134"/>
      </rPr>
      <t>人左右</t>
    </r>
  </si>
  <si>
    <r>
      <rPr>
        <sz val="11"/>
        <rFont val="方正黑体_GBK"/>
        <charset val="134"/>
      </rPr>
      <t>直接减轻脱贫人口</t>
    </r>
    <r>
      <rPr>
        <sz val="11"/>
        <rFont val="Times New Roman"/>
        <charset val="134"/>
      </rPr>
      <t>49.6</t>
    </r>
    <r>
      <rPr>
        <sz val="11"/>
        <rFont val="方正黑体_GBK"/>
        <charset val="134"/>
      </rPr>
      <t>万人因病、因学、因灾等费用支出负担。</t>
    </r>
  </si>
  <si>
    <r>
      <rPr>
        <sz val="11"/>
        <rFont val="方正黑体_GBK"/>
        <charset val="134"/>
      </rPr>
      <t>群众广泛参与并监督实施，为</t>
    </r>
    <r>
      <rPr>
        <sz val="11"/>
        <rFont val="Times New Roman"/>
        <charset val="134"/>
      </rPr>
      <t>49.6</t>
    </r>
    <r>
      <rPr>
        <sz val="11"/>
        <rFont val="方正黑体_GBK"/>
        <charset val="134"/>
      </rPr>
      <t>万农户直接购买保险，减少在保险方面的支出。区级门户网站、镇、村级公示栏进行公告公示，接受社会群众监督举报。</t>
    </r>
  </si>
  <si>
    <r>
      <rPr>
        <sz val="11"/>
        <rFont val="方正黑体_GBK"/>
        <charset val="134"/>
      </rPr>
      <t>减轻</t>
    </r>
    <r>
      <rPr>
        <sz val="11"/>
        <rFont val="Times New Roman"/>
        <charset val="134"/>
      </rPr>
      <t>49.6</t>
    </r>
    <r>
      <rPr>
        <sz val="11"/>
        <rFont val="方正黑体_GBK"/>
        <charset val="134"/>
      </rPr>
      <t>万人因病、因学、因灾等费用支出负担，为脱贫户提供医疗保障。</t>
    </r>
  </si>
  <si>
    <r>
      <rPr>
        <sz val="11"/>
        <rFont val="方正黑体_GBK"/>
        <charset val="134"/>
      </rPr>
      <t>资助参加保险人数</t>
    </r>
    <r>
      <rPr>
        <sz val="11"/>
        <rFont val="Times New Roman"/>
        <charset val="134"/>
      </rPr>
      <t>≥49.6</t>
    </r>
    <r>
      <rPr>
        <sz val="11"/>
        <rFont val="方正黑体_GBK"/>
        <charset val="134"/>
      </rPr>
      <t>万人。</t>
    </r>
  </si>
  <si>
    <r>
      <rPr>
        <sz val="11"/>
        <rFont val="方正黑体_GBK"/>
        <charset val="134"/>
      </rPr>
      <t>支付结算率</t>
    </r>
    <r>
      <rPr>
        <sz val="11"/>
        <rFont val="Times New Roman"/>
        <charset val="134"/>
      </rPr>
      <t>≥100%</t>
    </r>
  </si>
  <si>
    <r>
      <rPr>
        <sz val="11"/>
        <rFont val="方正黑体_GBK"/>
        <charset val="134"/>
      </rPr>
      <t>资金在规定时间内下达率</t>
    </r>
    <r>
      <rPr>
        <sz val="11"/>
        <rFont val="Times New Roman"/>
        <charset val="134"/>
      </rPr>
      <t>≥100%</t>
    </r>
  </si>
  <si>
    <r>
      <rPr>
        <sz val="11"/>
        <rFont val="方正黑体_GBK"/>
        <charset val="134"/>
      </rPr>
      <t>资助标准</t>
    </r>
    <r>
      <rPr>
        <sz val="11"/>
        <rFont val="Times New Roman"/>
        <charset val="134"/>
      </rPr>
      <t>5.7</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</si>
  <si>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t>减少脱贫户和监测对象医疗费用支出</t>
  </si>
  <si>
    <r>
      <rPr>
        <sz val="11"/>
        <rFont val="方正黑体_GBK"/>
        <charset val="134"/>
      </rPr>
      <t>受益脱贫人口数</t>
    </r>
    <r>
      <rPr>
        <sz val="11"/>
        <rFont val="Times New Roman"/>
        <charset val="134"/>
      </rPr>
      <t>≥14000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</si>
  <si>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年第三方评估项目</t>
    </r>
  </si>
  <si>
    <t>项目管理费</t>
  </si>
  <si>
    <t>聘请第三方对街镇巩固脱贫攻坚相关工作进行评估，进行满意度调查、出具评估报告。帮扶情况、宣传政策、落实帮扶措施、档案整理、第三方检查评估等方面及项目建设管理前中后期经费支出。</t>
  </si>
  <si>
    <t>跟踪检查工作落实、政策落实、帮扶情况、帮扶措施等方面的工作，促进巩固拓展脱贫攻坚成果工作细化落实到位。</t>
  </si>
  <si>
    <t>群众广泛参与并监督实施，扶贫政策落到脱贫户，脱贫户知晓所有的扶贫政策，帮扶责任记录帮扶情况，通过帮扶措施帮扶脱贫人员的脱贫成果得到巩固。</t>
  </si>
  <si>
    <t>跟踪检查工作落实、政策落实、帮扶情况、帮扶措施等方面的工作，促进巩固拓展脱贫攻坚成果工作细化落实。</t>
  </si>
  <si>
    <r>
      <rPr>
        <sz val="11"/>
        <rFont val="方正黑体_GBK"/>
        <charset val="134"/>
      </rPr>
      <t>第三方跟踪检查评价报告</t>
    </r>
    <r>
      <rPr>
        <sz val="11"/>
        <rFont val="Times New Roman"/>
        <charset val="134"/>
      </rPr>
      <t>≥2</t>
    </r>
    <r>
      <rPr>
        <sz val="11"/>
        <rFont val="方正黑体_GBK"/>
        <charset val="134"/>
      </rPr>
      <t>份</t>
    </r>
  </si>
  <si>
    <r>
      <rPr>
        <sz val="11"/>
        <rFont val="方正黑体_GBK"/>
        <charset val="134"/>
      </rPr>
      <t>项目完成及时率</t>
    </r>
    <r>
      <rPr>
        <sz val="11"/>
        <rFont val="Times New Roman"/>
        <charset val="134"/>
      </rPr>
      <t>≥100%</t>
    </r>
  </si>
  <si>
    <r>
      <rPr>
        <sz val="11"/>
        <rFont val="方正黑体_GBK"/>
        <charset val="134"/>
      </rPr>
      <t>跟踪评估报告</t>
    </r>
    <r>
      <rPr>
        <sz val="11"/>
        <rFont val="Times New Roman"/>
        <charset val="134"/>
      </rPr>
      <t>≤6</t>
    </r>
    <r>
      <rPr>
        <sz val="11"/>
        <rFont val="方正黑体_GBK"/>
        <charset val="134"/>
      </rPr>
      <t>万元</t>
    </r>
    <r>
      <rPr>
        <sz val="11"/>
        <rFont val="Times New Roman"/>
        <charset val="134"/>
      </rPr>
      <t>/</t>
    </r>
    <r>
      <rPr>
        <sz val="11"/>
        <rFont val="方正黑体_GBK"/>
        <charset val="134"/>
      </rPr>
      <t>份</t>
    </r>
  </si>
  <si>
    <r>
      <rPr>
        <sz val="11"/>
        <rFont val="方正黑体_GBK"/>
        <charset val="134"/>
      </rPr>
      <t>受益脱贫户</t>
    </r>
    <r>
      <rPr>
        <sz val="11"/>
        <rFont val="Times New Roman"/>
        <charset val="134"/>
      </rPr>
      <t>≥14000</t>
    </r>
    <r>
      <rPr>
        <sz val="11"/>
        <rFont val="方正黑体_GBK"/>
        <charset val="134"/>
      </rPr>
      <t>人</t>
    </r>
  </si>
  <si>
    <t>杨明</t>
  </si>
  <si>
    <r>
      <rPr>
        <sz val="11"/>
        <rFont val="方正黑体_GBK"/>
        <charset val="134"/>
      </rPr>
      <t>长寿区</t>
    </r>
    <r>
      <rPr>
        <sz val="11"/>
        <rFont val="Times New Roman"/>
        <charset val="134"/>
      </rPr>
      <t>2024</t>
    </r>
    <r>
      <rPr>
        <sz val="11"/>
        <rFont val="方正黑体_GBK"/>
        <charset val="134"/>
      </rPr>
      <t>年农村垃圾治理项目</t>
    </r>
  </si>
  <si>
    <t>乡村建设行动</t>
  </si>
  <si>
    <t>人居环境整治</t>
  </si>
  <si>
    <t>农村垃圾治理</t>
  </si>
  <si>
    <t>购置垃圾箱体、四分类垃圾桶，改造街镇农村垃圾治理设施，提升农村垃圾治理水平，改善农村生产生活，衔接推进乡村振兴。</t>
  </si>
  <si>
    <r>
      <rPr>
        <sz val="11"/>
        <rFont val="方正黑体_GBK"/>
        <charset val="134"/>
      </rPr>
      <t>项目实施后，为</t>
    </r>
    <r>
      <rPr>
        <sz val="11"/>
        <rFont val="Times New Roman"/>
        <charset val="134"/>
      </rPr>
      <t>50</t>
    </r>
    <r>
      <rPr>
        <sz val="11"/>
        <rFont val="方正黑体_GBK"/>
        <charset val="134"/>
      </rPr>
      <t>余户脱贫户创造更好的生活生产条件，改善垃圾处理，推进人居环境，衔接推进乡村振兴。</t>
    </r>
  </si>
  <si>
    <r>
      <rPr>
        <sz val="11"/>
        <rFont val="方正黑体_GBK"/>
        <charset val="134"/>
      </rPr>
      <t>群众广泛参与项目建设以及前期、中期、后期的监督。垃圾箱体安装搬运等可带动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1000</t>
    </r>
    <r>
      <rPr>
        <sz val="11"/>
        <rFont val="方正黑体_GBK"/>
        <charset val="134"/>
      </rPr>
      <t>余元。</t>
    </r>
  </si>
  <si>
    <t>项目实施后，为群众（含脱贫户）创造更好的生活生产条件，提升垃圾收运处理能力和水平，改善人居环境，衔接推进乡村振兴。</t>
  </si>
  <si>
    <r>
      <rPr>
        <sz val="11"/>
        <rFont val="方正黑体_GBK"/>
        <charset val="134"/>
      </rPr>
      <t>购买农村垃圾箱（桶</t>
    </r>
    <r>
      <rPr>
        <sz val="11"/>
        <rFont val="Times New Roman"/>
        <charset val="134"/>
      </rPr>
      <t>)</t>
    </r>
    <r>
      <rPr>
        <sz val="11"/>
        <rFont val="方正黑体_GBK"/>
        <charset val="134"/>
      </rPr>
      <t>＞</t>
    </r>
    <r>
      <rPr>
        <sz val="11"/>
        <rFont val="Times New Roman"/>
        <charset val="134"/>
      </rPr>
      <t>5000</t>
    </r>
    <r>
      <rPr>
        <sz val="11"/>
        <rFont val="方正黑体_GBK"/>
        <charset val="134"/>
      </rPr>
      <t>个</t>
    </r>
  </si>
  <si>
    <r>
      <rPr>
        <sz val="11"/>
        <rFont val="方正黑体_GBK"/>
        <charset val="134"/>
      </rPr>
      <t>垃圾桶</t>
    </r>
    <r>
      <rPr>
        <sz val="11"/>
        <rFont val="Times New Roman"/>
        <charset val="134"/>
      </rPr>
      <t>150</t>
    </r>
    <r>
      <rPr>
        <sz val="11"/>
        <rFont val="方正黑体_GBK"/>
        <charset val="134"/>
      </rPr>
      <t>元</t>
    </r>
    <r>
      <rPr>
        <sz val="11"/>
        <rFont val="Times New Roman"/>
        <charset val="134"/>
      </rPr>
      <t>/</t>
    </r>
    <r>
      <rPr>
        <sz val="11"/>
        <rFont val="方正黑体_GBK"/>
        <charset val="134"/>
      </rPr>
      <t>个，垃圾箱体</t>
    </r>
    <r>
      <rPr>
        <sz val="11"/>
        <rFont val="Times New Roman"/>
        <charset val="134"/>
      </rPr>
      <t>2300</t>
    </r>
    <r>
      <rPr>
        <sz val="11"/>
        <rFont val="宋体"/>
        <charset val="134"/>
      </rPr>
      <t>元</t>
    </r>
    <r>
      <rPr>
        <sz val="11"/>
        <rFont val="Times New Roman"/>
        <charset val="134"/>
      </rPr>
      <t>/</t>
    </r>
    <r>
      <rPr>
        <sz val="11"/>
        <rFont val="宋体"/>
        <charset val="134"/>
      </rPr>
      <t>个。</t>
    </r>
  </si>
  <si>
    <t>预计改善群众（含脱贫人口）人居环境</t>
  </si>
  <si>
    <r>
      <rPr>
        <sz val="11"/>
        <rFont val="方正黑体_GBK"/>
        <charset val="134"/>
      </rPr>
      <t>受益脱贫人口数</t>
    </r>
    <r>
      <rPr>
        <sz val="11"/>
        <rFont val="Times New Roman"/>
        <charset val="134"/>
      </rPr>
      <t>≥38</t>
    </r>
    <r>
      <rPr>
        <sz val="11"/>
        <rFont val="方正黑体_GBK"/>
        <charset val="134"/>
      </rPr>
      <t>人</t>
    </r>
  </si>
  <si>
    <r>
      <rPr>
        <sz val="11"/>
        <rFont val="方正黑体_GBK"/>
        <charset val="134"/>
      </rPr>
      <t>受益脱贫户满意度</t>
    </r>
    <r>
      <rPr>
        <sz val="11"/>
        <rFont val="Times New Roman"/>
        <charset val="134"/>
      </rPr>
      <t>≥95%</t>
    </r>
  </si>
  <si>
    <t>区城管局</t>
  </si>
  <si>
    <t>罗韬</t>
  </si>
  <si>
    <r>
      <rPr>
        <sz val="11"/>
        <rFont val="方正黑体_GBK"/>
        <charset val="134"/>
      </rPr>
      <t>长寿区</t>
    </r>
    <r>
      <rPr>
        <sz val="11"/>
        <rFont val="Times New Roman"/>
        <charset val="134"/>
      </rPr>
      <t>2024</t>
    </r>
    <r>
      <rPr>
        <sz val="11"/>
        <rFont val="方正黑体_GBK"/>
        <charset val="134"/>
      </rPr>
      <t>年长寿湖镇石回片区农产品交易市场项目</t>
    </r>
  </si>
  <si>
    <t>市场建设和农村物流</t>
  </si>
  <si>
    <r>
      <rPr>
        <sz val="11"/>
        <rFont val="方正黑体_GBK"/>
        <charset val="134"/>
      </rPr>
      <t>新建农产品（长寿柚、血脐橙）交易市场约</t>
    </r>
    <r>
      <rPr>
        <sz val="11"/>
        <rFont val="Times New Roman"/>
        <charset val="134"/>
      </rPr>
      <t>3000</t>
    </r>
    <r>
      <rPr>
        <sz val="11"/>
        <rFont val="方正黑体_GBK"/>
        <charset val="134"/>
      </rPr>
      <t>平方米、约</t>
    </r>
    <r>
      <rPr>
        <sz val="11"/>
        <rFont val="Times New Roman"/>
        <charset val="134"/>
      </rPr>
      <t>300</t>
    </r>
    <r>
      <rPr>
        <sz val="11"/>
        <rFont val="方正黑体_GBK"/>
        <charset val="134"/>
      </rPr>
      <t>平方米农产品交易展台、长寿柚、血脐特色农产品形象标识打造。</t>
    </r>
  </si>
  <si>
    <t>长寿湖镇石回村</t>
  </si>
  <si>
    <r>
      <rPr>
        <sz val="11"/>
        <rFont val="方正黑体_GBK"/>
        <charset val="134"/>
      </rPr>
      <t>规范地区农产品交易秩序，提升村容村貌，能持续带动地区农副产品的交易，有效促进农业增效、农民增收。带动当地果农及周边群众增加农产品销量</t>
    </r>
    <r>
      <rPr>
        <sz val="11"/>
        <rFont val="Times New Roman"/>
        <charset val="134"/>
      </rPr>
      <t>1000</t>
    </r>
    <r>
      <rPr>
        <sz val="11"/>
        <rFont val="方正黑体_GBK"/>
        <charset val="134"/>
      </rPr>
      <t>吨以上，新增就业人员</t>
    </r>
    <r>
      <rPr>
        <sz val="11"/>
        <rFont val="Times New Roman"/>
        <charset val="134"/>
      </rPr>
      <t>3</t>
    </r>
    <r>
      <rPr>
        <sz val="11"/>
        <rFont val="方正黑体_GBK"/>
        <charset val="134"/>
      </rPr>
      <t>人，增加务工收入</t>
    </r>
    <r>
      <rPr>
        <sz val="11"/>
        <rFont val="Times New Roman"/>
        <charset val="134"/>
      </rPr>
      <t>3000</t>
    </r>
    <r>
      <rPr>
        <sz val="11"/>
        <rFont val="方正黑体_GBK"/>
        <charset val="134"/>
      </rPr>
      <t>元。</t>
    </r>
  </si>
  <si>
    <t>群众广泛参与并监督实施，村组评议，村镇公示，通过新建农产品交易市场促进农产品销售，增加果农收入。</t>
  </si>
  <si>
    <t>规范地区农产品交易秩序，提升村容村貌，能持续带动地区农副产品的交易，有效促进农业增效、农民增收。</t>
  </si>
  <si>
    <r>
      <rPr>
        <sz val="11"/>
        <rFont val="方正黑体_GBK"/>
        <charset val="134"/>
      </rPr>
      <t>农产品交易市场</t>
    </r>
    <r>
      <rPr>
        <sz val="11"/>
        <rFont val="Times New Roman"/>
        <charset val="134"/>
      </rPr>
      <t>≥2000</t>
    </r>
    <r>
      <rPr>
        <sz val="11"/>
        <rFont val="方正黑体_GBK"/>
        <charset val="134"/>
      </rPr>
      <t>平方米</t>
    </r>
  </si>
  <si>
    <r>
      <rPr>
        <sz val="11"/>
        <rFont val="方正黑体_GBK"/>
        <charset val="134"/>
      </rPr>
      <t>项目完成及时率</t>
    </r>
    <r>
      <rPr>
        <sz val="11"/>
        <rFont val="Times New Roman"/>
        <charset val="134"/>
      </rPr>
      <t>100%</t>
    </r>
  </si>
  <si>
    <r>
      <rPr>
        <sz val="11"/>
        <rFont val="方正黑体_GBK"/>
        <charset val="134"/>
      </rPr>
      <t>补助标准</t>
    </r>
    <r>
      <rPr>
        <sz val="11"/>
        <rFont val="Times New Roman"/>
        <charset val="134"/>
      </rPr>
      <t>≤50</t>
    </r>
    <r>
      <rPr>
        <sz val="11"/>
        <rFont val="方正黑体_GBK"/>
        <charset val="134"/>
      </rPr>
      <t>万元</t>
    </r>
  </si>
  <si>
    <r>
      <rPr>
        <sz val="11"/>
        <rFont val="方正黑体_GBK"/>
        <charset val="134"/>
      </rPr>
      <t>带动当地果农及周边群众增加农产品销量</t>
    </r>
    <r>
      <rPr>
        <sz val="11"/>
        <rFont val="Times New Roman"/>
        <charset val="134"/>
      </rPr>
      <t>1000</t>
    </r>
    <r>
      <rPr>
        <sz val="11"/>
        <rFont val="方正黑体_GBK"/>
        <charset val="134"/>
      </rPr>
      <t>吨以上</t>
    </r>
  </si>
  <si>
    <r>
      <rPr>
        <sz val="11"/>
        <rFont val="方正黑体_GBK"/>
        <charset val="134"/>
      </rPr>
      <t>受益脱贫人口</t>
    </r>
    <r>
      <rPr>
        <sz val="11"/>
        <rFont val="Times New Roman"/>
        <charset val="134"/>
      </rPr>
      <t>≥360</t>
    </r>
    <r>
      <rPr>
        <sz val="11"/>
        <rFont val="方正黑体_GBK"/>
        <charset val="134"/>
      </rPr>
      <t>人</t>
    </r>
  </si>
  <si>
    <t>区委统战部（区民宗委）</t>
  </si>
  <si>
    <t>长寿湖镇</t>
  </si>
  <si>
    <t>张高举</t>
  </si>
  <si>
    <r>
      <rPr>
        <sz val="11"/>
        <rFont val="方正黑体_GBK"/>
        <charset val="134"/>
      </rPr>
      <t>长寿区</t>
    </r>
    <r>
      <rPr>
        <sz val="11"/>
        <rFont val="Times New Roman"/>
        <charset val="134"/>
      </rPr>
      <t>2024</t>
    </r>
    <r>
      <rPr>
        <sz val="11"/>
        <rFont val="方正黑体_GBK"/>
        <charset val="134"/>
      </rPr>
      <t>年产业到户项目</t>
    </r>
  </si>
  <si>
    <t>生产项目</t>
  </si>
  <si>
    <t>种植业基地</t>
  </si>
  <si>
    <r>
      <rPr>
        <sz val="11"/>
        <rFont val="方正黑体_GBK"/>
        <charset val="134"/>
      </rPr>
      <t>形成监测帮扶对象</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的产业发展格局，根据监测帮扶对象自身和当地实际，引导其自主种植水稻、玉米、蔬菜、粮油，养殖生猪、牛、羊、鸡、鸭。</t>
    </r>
  </si>
  <si>
    <r>
      <rPr>
        <sz val="11"/>
        <rFont val="方正黑体_GBK"/>
        <charset val="134"/>
      </rPr>
      <t>引导</t>
    </r>
    <r>
      <rPr>
        <sz val="11"/>
        <rFont val="Times New Roman"/>
        <charset val="134"/>
      </rPr>
      <t>2500</t>
    </r>
    <r>
      <rPr>
        <sz val="11"/>
        <rFont val="方正黑体_GBK"/>
        <charset val="134"/>
      </rPr>
      <t>余脱贫户其结合自己实际情况选择发展本地成熟农业产业的主动性，逐步形成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</si>
  <si>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群众广泛参与并监督实施，引导监测帮扶对象结合自己实际情况选择发展本地成熟农业产业，脱贫不稳定户，每户补助金额不超过</t>
    </r>
    <r>
      <rPr>
        <sz val="11"/>
        <rFont val="Times New Roman"/>
        <charset val="134"/>
      </rPr>
      <t>4000</t>
    </r>
    <r>
      <rPr>
        <sz val="11"/>
        <rFont val="方正黑体_GBK"/>
        <charset val="134"/>
      </rPr>
      <t>元。按照自愿申请，村级申报，街镇审核，区级部门审定备案后，即可实施，并各级进行公示，接受群众全程参与监督举报。</t>
    </r>
  </si>
  <si>
    <r>
      <rPr>
        <sz val="11"/>
        <rFont val="方正黑体_GBK"/>
        <charset val="134"/>
      </rPr>
      <t>引导其结合自己实际情况选择发展本地成熟农业产业的主动性，逐步形成</t>
    </r>
    <r>
      <rPr>
        <sz val="11"/>
        <rFont val="Times New Roman"/>
        <charset val="134"/>
      </rPr>
      <t>“</t>
    </r>
    <r>
      <rPr>
        <sz val="11"/>
        <rFont val="方正黑体_GBK"/>
        <charset val="134"/>
      </rPr>
      <t>一户一业</t>
    </r>
    <r>
      <rPr>
        <sz val="11"/>
        <rFont val="Times New Roman"/>
        <charset val="134"/>
      </rPr>
      <t>”</t>
    </r>
    <r>
      <rPr>
        <sz val="11"/>
        <rFont val="方正黑体_GBK"/>
        <charset val="134"/>
      </rPr>
      <t>的产业发展格局，强化防止返贫能力。</t>
    </r>
  </si>
  <si>
    <r>
      <rPr>
        <sz val="11"/>
        <rFont val="方正黑体_GBK"/>
        <charset val="134"/>
      </rPr>
      <t>鸡鸭鹅只数</t>
    </r>
    <r>
      <rPr>
        <sz val="11"/>
        <rFont val="Times New Roman"/>
        <charset val="134"/>
      </rPr>
      <t>≥500</t>
    </r>
    <r>
      <rPr>
        <sz val="11"/>
        <rFont val="方正黑体_GBK"/>
        <charset val="134"/>
      </rPr>
      <t>只；猪、牛、羊养殖数</t>
    </r>
    <r>
      <rPr>
        <sz val="11"/>
        <rFont val="Times New Roman"/>
        <charset val="134"/>
      </rPr>
      <t>≥500</t>
    </r>
    <r>
      <rPr>
        <sz val="11"/>
        <rFont val="方正黑体_GBK"/>
        <charset val="134"/>
      </rPr>
      <t>只（头）</t>
    </r>
  </si>
  <si>
    <r>
      <rPr>
        <sz val="11"/>
        <rFont val="方正黑体_GBK"/>
        <charset val="134"/>
      </rPr>
      <t>种植成活率</t>
    </r>
    <r>
      <rPr>
        <sz val="11"/>
        <rFont val="Times New Roman"/>
        <charset val="134"/>
      </rPr>
      <t>≥95%</t>
    </r>
    <r>
      <rPr>
        <sz val="11"/>
        <rFont val="方正黑体_GBK"/>
        <charset val="134"/>
      </rPr>
      <t>，养殖成活率</t>
    </r>
    <r>
      <rPr>
        <sz val="11"/>
        <rFont val="Times New Roman"/>
        <charset val="134"/>
      </rPr>
      <t>≥90%</t>
    </r>
  </si>
  <si>
    <r>
      <rPr>
        <sz val="11"/>
        <rFont val="方正黑体_GBK"/>
        <charset val="134"/>
      </rPr>
      <t>产业到户按期完成率</t>
    </r>
    <r>
      <rPr>
        <sz val="11"/>
        <rFont val="Times New Roman"/>
        <charset val="134"/>
      </rPr>
      <t>≥98%</t>
    </r>
  </si>
  <si>
    <r>
      <rPr>
        <sz val="11"/>
        <rFont val="方正黑体_GBK"/>
        <charset val="134"/>
      </rPr>
      <t>种植补助</t>
    </r>
    <r>
      <rPr>
        <sz val="11"/>
        <rFont val="Times New Roman"/>
        <charset val="134"/>
      </rPr>
      <t>≥100</t>
    </r>
    <r>
      <rPr>
        <sz val="11"/>
        <rFont val="方正黑体_GBK"/>
        <charset val="134"/>
      </rPr>
      <t>元</t>
    </r>
    <r>
      <rPr>
        <sz val="11"/>
        <rFont val="Times New Roman"/>
        <charset val="134"/>
      </rPr>
      <t>/</t>
    </r>
    <r>
      <rPr>
        <sz val="11"/>
        <rFont val="方正黑体_GBK"/>
        <charset val="134"/>
      </rPr>
      <t>亩，养殖补助</t>
    </r>
    <r>
      <rPr>
        <sz val="11"/>
        <rFont val="Times New Roman"/>
        <charset val="134"/>
      </rPr>
      <t>≥15</t>
    </r>
    <r>
      <rPr>
        <sz val="11"/>
        <rFont val="方正黑体_GBK"/>
        <charset val="134"/>
      </rPr>
      <t>元</t>
    </r>
    <r>
      <rPr>
        <sz val="11"/>
        <rFont val="Times New Roman"/>
        <charset val="134"/>
      </rPr>
      <t>/</t>
    </r>
    <r>
      <rPr>
        <sz val="11"/>
        <rFont val="方正黑体_GBK"/>
        <charset val="134"/>
      </rPr>
      <t>只</t>
    </r>
  </si>
  <si>
    <r>
      <rPr>
        <sz val="11"/>
        <rFont val="方正黑体_GBK"/>
        <charset val="134"/>
      </rPr>
      <t>带动脱贫户收入</t>
    </r>
    <r>
      <rPr>
        <sz val="11"/>
        <rFont val="Times New Roman"/>
        <charset val="134"/>
      </rPr>
      <t>≥0.5</t>
    </r>
    <r>
      <rPr>
        <sz val="11"/>
        <rFont val="方正黑体_GBK"/>
        <charset val="134"/>
      </rPr>
      <t>万元</t>
    </r>
  </si>
  <si>
    <r>
      <rPr>
        <sz val="11"/>
        <rFont val="方正黑体_GBK"/>
        <charset val="134"/>
      </rPr>
      <t>受益帮扶对象</t>
    </r>
    <r>
      <rPr>
        <sz val="11"/>
        <rFont val="Times New Roman"/>
        <charset val="134"/>
      </rPr>
      <t>≥2000</t>
    </r>
    <r>
      <rPr>
        <sz val="11"/>
        <rFont val="方正黑体_GBK"/>
        <charset val="134"/>
      </rPr>
      <t>人</t>
    </r>
  </si>
  <si>
    <r>
      <rPr>
        <sz val="11"/>
        <rFont val="方正黑体_GBK"/>
        <charset val="134"/>
      </rPr>
      <t>受益对象满意度</t>
    </r>
    <r>
      <rPr>
        <sz val="11"/>
        <rFont val="Times New Roman"/>
        <charset val="134"/>
      </rPr>
      <t>≥98%</t>
    </r>
  </si>
  <si>
    <t>刘传娇</t>
  </si>
  <si>
    <r>
      <rPr>
        <sz val="11"/>
        <rFont val="方正黑体_GBK"/>
        <charset val="134"/>
      </rPr>
      <t>长寿区</t>
    </r>
    <r>
      <rPr>
        <sz val="11"/>
        <rFont val="Times New Roman"/>
        <charset val="134"/>
      </rPr>
      <t>2024</t>
    </r>
    <r>
      <rPr>
        <sz val="11"/>
        <rFont val="方正黑体_GBK"/>
        <charset val="134"/>
      </rPr>
      <t>年脱贫村产业发展项目</t>
    </r>
  </si>
  <si>
    <r>
      <rPr>
        <sz val="11"/>
        <rFont val="方正黑体_GBK"/>
        <charset val="134"/>
      </rPr>
      <t>安装运输机</t>
    </r>
    <r>
      <rPr>
        <sz val="11"/>
        <rFont val="Times New Roman"/>
        <charset val="134"/>
      </rPr>
      <t>3</t>
    </r>
    <r>
      <rPr>
        <sz val="11"/>
        <rFont val="方正黑体_GBK"/>
        <charset val="134"/>
      </rPr>
      <t>台，安装杀虫灯</t>
    </r>
    <r>
      <rPr>
        <sz val="11"/>
        <rFont val="Times New Roman"/>
        <charset val="134"/>
      </rPr>
      <t>50</t>
    </r>
    <r>
      <rPr>
        <sz val="11"/>
        <rFont val="方正黑体_GBK"/>
        <charset val="134"/>
      </rPr>
      <t>个，购买牵引式打药机</t>
    </r>
    <r>
      <rPr>
        <sz val="11"/>
        <rFont val="Times New Roman"/>
        <charset val="134"/>
      </rPr>
      <t>3</t>
    </r>
    <r>
      <rPr>
        <sz val="11"/>
        <rFont val="方正黑体_GBK"/>
        <charset val="134"/>
      </rPr>
      <t>台，购买手扶式电动割草机</t>
    </r>
    <r>
      <rPr>
        <sz val="11"/>
        <rFont val="Times New Roman"/>
        <charset val="134"/>
      </rPr>
      <t>3</t>
    </r>
    <r>
      <rPr>
        <sz val="11"/>
        <rFont val="方正黑体_GBK"/>
        <charset val="134"/>
      </rPr>
      <t>台，购买电动修剪机</t>
    </r>
    <r>
      <rPr>
        <sz val="11"/>
        <rFont val="Times New Roman"/>
        <charset val="134"/>
      </rPr>
      <t>3</t>
    </r>
    <r>
      <rPr>
        <sz val="11"/>
        <rFont val="方正黑体_GBK"/>
        <charset val="134"/>
      </rPr>
      <t>个。</t>
    </r>
  </si>
  <si>
    <r>
      <rPr>
        <sz val="11"/>
        <rFont val="方正黑体_GBK"/>
        <charset val="134"/>
      </rPr>
      <t>带动周边农户</t>
    </r>
    <r>
      <rPr>
        <sz val="11"/>
        <rFont val="Times New Roman"/>
        <charset val="134"/>
      </rPr>
      <t>50</t>
    </r>
    <r>
      <rPr>
        <sz val="11"/>
        <rFont val="方正黑体_GBK"/>
        <charset val="134"/>
      </rPr>
      <t>余户村民增收（其中脱困户</t>
    </r>
    <r>
      <rPr>
        <sz val="11"/>
        <rFont val="Times New Roman"/>
        <charset val="134"/>
      </rPr>
      <t>8</t>
    </r>
    <r>
      <rPr>
        <sz val="11"/>
        <rFont val="方正黑体_GBK"/>
        <charset val="134"/>
      </rPr>
      <t>户）；每年按持股金额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</si>
  <si>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群众广泛参与项目建设以及前期、中期、后期的监督项目，每年按持股金额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</si>
  <si>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3750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</si>
  <si>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购置农机设备</t>
    </r>
    <r>
      <rPr>
        <sz val="11"/>
        <rFont val="Times New Roman"/>
        <charset val="134"/>
      </rPr>
      <t>≥5</t>
    </r>
    <r>
      <rPr>
        <sz val="11"/>
        <rFont val="方正黑体_GBK"/>
        <charset val="134"/>
      </rPr>
      <t>台</t>
    </r>
  </si>
  <si>
    <r>
      <rPr>
        <sz val="11"/>
        <rFont val="方正黑体_GBK"/>
        <charset val="134"/>
      </rPr>
      <t>农机设备</t>
    </r>
    <r>
      <rPr>
        <sz val="11"/>
        <rFont val="Times New Roman"/>
        <charset val="134"/>
      </rPr>
      <t>≤15</t>
    </r>
    <r>
      <rPr>
        <sz val="11"/>
        <rFont val="方正黑体_GBK"/>
        <charset val="134"/>
      </rPr>
      <t>万元</t>
    </r>
    <r>
      <rPr>
        <sz val="11"/>
        <rFont val="Times New Roman"/>
        <charset val="134"/>
      </rPr>
      <t>/</t>
    </r>
    <r>
      <rPr>
        <sz val="11"/>
        <rFont val="方正黑体_GBK"/>
        <charset val="134"/>
      </rPr>
      <t>台</t>
    </r>
  </si>
  <si>
    <r>
      <rPr>
        <sz val="11"/>
        <rFont val="方正黑体_GBK"/>
        <charset val="134"/>
      </rPr>
      <t>村集体经济年收入</t>
    </r>
    <r>
      <rPr>
        <sz val="11"/>
        <rFont val="Times New Roman"/>
        <charset val="134"/>
      </rPr>
      <t>≥3750</t>
    </r>
    <r>
      <rPr>
        <sz val="11"/>
        <rFont val="方正黑体_GBK"/>
        <charset val="134"/>
      </rPr>
      <t>元</t>
    </r>
  </si>
  <si>
    <r>
      <rPr>
        <sz val="11"/>
        <rFont val="方正黑体_GBK"/>
        <charset val="134"/>
      </rPr>
      <t>受益脱贫人口</t>
    </r>
    <r>
      <rPr>
        <sz val="11"/>
        <rFont val="Times New Roman"/>
        <charset val="134"/>
      </rPr>
      <t>≥100</t>
    </r>
    <r>
      <rPr>
        <sz val="11"/>
        <rFont val="方正黑体_GBK"/>
        <charset val="134"/>
      </rPr>
      <t>人</t>
    </r>
  </si>
  <si>
    <t>王振兴</t>
  </si>
  <si>
    <r>
      <rPr>
        <sz val="11"/>
        <rFont val="方正黑体_GBK"/>
        <charset val="134"/>
      </rPr>
      <t>长寿区</t>
    </r>
    <r>
      <rPr>
        <sz val="11"/>
        <rFont val="Times New Roman"/>
        <charset val="134"/>
      </rPr>
      <t>2024</t>
    </r>
    <r>
      <rPr>
        <sz val="11"/>
        <rFont val="方正黑体_GBK"/>
        <charset val="134"/>
      </rPr>
      <t>年产业发展项目</t>
    </r>
  </si>
  <si>
    <t>产业服务支撑项目</t>
  </si>
  <si>
    <t>农业社会化服务</t>
  </si>
  <si>
    <r>
      <rPr>
        <sz val="11"/>
        <rFont val="方正黑体_GBK"/>
        <charset val="134"/>
      </rPr>
      <t>购置农机设备</t>
    </r>
    <r>
      <rPr>
        <sz val="11"/>
        <rFont val="Times New Roman"/>
        <charset val="134"/>
      </rPr>
      <t>35</t>
    </r>
    <r>
      <rPr>
        <sz val="11"/>
        <rFont val="方正黑体_GBK"/>
        <charset val="134"/>
      </rPr>
      <t>套（台），新建自动化灌溉系统</t>
    </r>
    <r>
      <rPr>
        <sz val="11"/>
        <rFont val="Times New Roman"/>
        <charset val="134"/>
      </rPr>
      <t>10</t>
    </r>
    <r>
      <rPr>
        <sz val="11"/>
        <rFont val="方正黑体_GBK"/>
        <charset val="134"/>
      </rPr>
      <t>套及配套输水官网系统，新建蓄水池</t>
    </r>
    <r>
      <rPr>
        <sz val="11"/>
        <rFont val="Times New Roman"/>
        <charset val="134"/>
      </rPr>
      <t>10</t>
    </r>
    <r>
      <rPr>
        <sz val="11"/>
        <rFont val="方正黑体_GBK"/>
        <charset val="134"/>
      </rPr>
      <t>座。</t>
    </r>
  </si>
  <si>
    <r>
      <rPr>
        <sz val="11"/>
        <rFont val="方正黑体_GBK"/>
        <charset val="134"/>
      </rPr>
      <t>带动周边农户</t>
    </r>
    <r>
      <rPr>
        <sz val="11"/>
        <rFont val="Times New Roman"/>
        <charset val="134"/>
      </rPr>
      <t>100</t>
    </r>
    <r>
      <rPr>
        <sz val="11"/>
        <rFont val="方正黑体_GBK"/>
        <charset val="134"/>
      </rPr>
      <t>余户村民增收（其中脱困户</t>
    </r>
    <r>
      <rPr>
        <sz val="11"/>
        <rFont val="Times New Roman"/>
        <charset val="134"/>
      </rPr>
      <t>56</t>
    </r>
    <r>
      <rPr>
        <sz val="11"/>
        <rFont val="方正黑体_GBK"/>
        <charset val="134"/>
      </rPr>
      <t>户）；每年按持股金额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</si>
  <si>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群众广泛参与项目建设以及前期、中期、后期的监督项目，每年按持股金额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</si>
  <si>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6500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</si>
  <si>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补助标准</t>
    </r>
    <r>
      <rPr>
        <sz val="11"/>
        <rFont val="Times New Roman"/>
        <charset val="134"/>
      </rPr>
      <t>≤850</t>
    </r>
    <r>
      <rPr>
        <sz val="11"/>
        <rFont val="方正黑体_GBK"/>
        <charset val="134"/>
      </rPr>
      <t>万元</t>
    </r>
  </si>
  <si>
    <r>
      <rPr>
        <sz val="11"/>
        <rFont val="方正黑体_GBK"/>
        <charset val="134"/>
      </rPr>
      <t>村集体经济年收入</t>
    </r>
    <r>
      <rPr>
        <sz val="11"/>
        <rFont val="Times New Roman"/>
        <charset val="134"/>
      </rPr>
      <t>≥6500</t>
    </r>
    <r>
      <rPr>
        <sz val="11"/>
        <rFont val="方正黑体_GBK"/>
        <charset val="134"/>
      </rPr>
      <t>元</t>
    </r>
  </si>
  <si>
    <r>
      <rPr>
        <sz val="11"/>
        <rFont val="方正黑体_GBK"/>
        <charset val="134"/>
      </rPr>
      <t>受益脱贫人口</t>
    </r>
    <r>
      <rPr>
        <sz val="11"/>
        <rFont val="Times New Roman"/>
        <charset val="134"/>
      </rPr>
      <t>≥300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</si>
  <si>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年新型农村集体经济发展项目</t>
    </r>
  </si>
  <si>
    <t>新型农村集体经济发展项目</t>
  </si>
  <si>
    <t>用于建设产业配套设施、采购社会化服务机器和设备，新（改）建农产品加工厂房等。</t>
  </si>
  <si>
    <r>
      <rPr>
        <sz val="11"/>
        <rFont val="方正黑体_GBK"/>
        <charset val="134"/>
      </rPr>
      <t>促进年轻劳动力回村创业，降低生产成本，促进村集体增收</t>
    </r>
    <r>
      <rPr>
        <sz val="11"/>
        <rFont val="Times New Roman"/>
        <charset val="134"/>
      </rPr>
      <t>2</t>
    </r>
    <r>
      <rPr>
        <sz val="11"/>
        <rFont val="方正黑体_GBK"/>
        <charset val="134"/>
      </rPr>
      <t>万元。</t>
    </r>
  </si>
  <si>
    <r>
      <rPr>
        <sz val="11"/>
        <rFont val="方正黑体_GBK"/>
        <charset val="134"/>
      </rPr>
      <t>群众广泛参与项目建设以及前期、中期、后期的监督。项目实施后降低生产成本，促进项目所在地村集体增收</t>
    </r>
    <r>
      <rPr>
        <sz val="11"/>
        <rFont val="Times New Roman"/>
        <charset val="134"/>
      </rPr>
      <t>2</t>
    </r>
    <r>
      <rPr>
        <sz val="11"/>
        <rFont val="方正黑体_GBK"/>
        <charset val="134"/>
      </rPr>
      <t>万元。</t>
    </r>
  </si>
  <si>
    <r>
      <rPr>
        <sz val="11"/>
        <rFont val="方正黑体_GBK"/>
        <charset val="134"/>
      </rPr>
      <t>项目所在地村集体组织实施，或持股参与，发展壮大村集体经济。每年给村集体增收</t>
    </r>
    <r>
      <rPr>
        <sz val="11"/>
        <rFont val="Times New Roman"/>
        <charset val="134"/>
      </rPr>
      <t>2</t>
    </r>
    <r>
      <rPr>
        <sz val="11"/>
        <rFont val="方正黑体_GBK"/>
        <charset val="134"/>
      </rPr>
      <t>万元。</t>
    </r>
  </si>
  <si>
    <r>
      <rPr>
        <sz val="11"/>
        <rFont val="方正黑体_GBK"/>
        <charset val="134"/>
      </rPr>
      <t>项目实施村</t>
    </r>
    <r>
      <rPr>
        <sz val="11"/>
        <rFont val="Times New Roman"/>
        <charset val="134"/>
      </rPr>
      <t>≥5</t>
    </r>
    <r>
      <rPr>
        <sz val="11"/>
        <rFont val="方正黑体_GBK"/>
        <charset val="134"/>
      </rPr>
      <t>个</t>
    </r>
  </si>
  <si>
    <r>
      <rPr>
        <sz val="11"/>
        <rFont val="方正黑体_GBK"/>
        <charset val="134"/>
      </rPr>
      <t>采购资金及时拨付率</t>
    </r>
    <r>
      <rPr>
        <sz val="11"/>
        <rFont val="Times New Roman"/>
        <charset val="134"/>
      </rPr>
      <t>≥100%</t>
    </r>
  </si>
  <si>
    <r>
      <rPr>
        <sz val="11"/>
        <rFont val="方正黑体_GBK"/>
        <charset val="134"/>
      </rPr>
      <t>每个村补助资金</t>
    </r>
    <r>
      <rPr>
        <sz val="11"/>
        <rFont val="Times New Roman"/>
        <charset val="134"/>
      </rPr>
      <t>≤70</t>
    </r>
    <r>
      <rPr>
        <sz val="11"/>
        <rFont val="方正黑体_GBK"/>
        <charset val="134"/>
      </rPr>
      <t>万。东方红拖拉机</t>
    </r>
    <r>
      <rPr>
        <sz val="11"/>
        <rFont val="Times New Roman"/>
        <charset val="134"/>
      </rPr>
      <t>LX-904</t>
    </r>
    <r>
      <rPr>
        <sz val="11"/>
        <rFont val="方正黑体_GBK"/>
        <charset val="134"/>
      </rPr>
      <t>（</t>
    </r>
    <r>
      <rPr>
        <sz val="11"/>
        <rFont val="Times New Roman"/>
        <charset val="134"/>
      </rPr>
      <t>G4</t>
    </r>
    <r>
      <rPr>
        <sz val="11"/>
        <rFont val="方正黑体_GBK"/>
        <charset val="134"/>
      </rPr>
      <t>）</t>
    </r>
    <r>
      <rPr>
        <sz val="11"/>
        <rFont val="Times New Roman"/>
        <charset val="134"/>
      </rPr>
      <t>13-14</t>
    </r>
    <r>
      <rPr>
        <sz val="11"/>
        <rFont val="方正黑体_GBK"/>
        <charset val="134"/>
      </rPr>
      <t>万元，东方红旋耕机</t>
    </r>
    <r>
      <rPr>
        <sz val="11"/>
        <rFont val="Times New Roman"/>
        <charset val="134"/>
      </rPr>
      <t>1GQN-230Z 0.86</t>
    </r>
    <r>
      <rPr>
        <sz val="11"/>
        <rFont val="方正黑体_GBK"/>
        <charset val="134"/>
      </rPr>
      <t>万元，沃得</t>
    </r>
    <r>
      <rPr>
        <sz val="11"/>
        <rFont val="Times New Roman"/>
        <charset val="134"/>
      </rPr>
      <t>4LZ-8.0EZ</t>
    </r>
    <r>
      <rPr>
        <sz val="11"/>
        <rFont val="方正黑体_GBK"/>
        <charset val="134"/>
      </rPr>
      <t>收割机</t>
    </r>
    <r>
      <rPr>
        <sz val="11"/>
        <rFont val="Times New Roman"/>
        <charset val="134"/>
      </rPr>
      <t>14.5</t>
    </r>
    <r>
      <rPr>
        <sz val="11"/>
        <rFont val="方正黑体_GBK"/>
        <charset val="134"/>
      </rPr>
      <t>万元不含驾驶室，艾禾</t>
    </r>
    <r>
      <rPr>
        <sz val="11"/>
        <rFont val="Times New Roman"/>
        <charset val="134"/>
      </rPr>
      <t>1GLZ-200E(G4)</t>
    </r>
    <r>
      <rPr>
        <sz val="11"/>
        <rFont val="方正黑体_GBK"/>
        <charset val="134"/>
      </rPr>
      <t>履带自走式旋耕机，</t>
    </r>
    <r>
      <rPr>
        <sz val="11"/>
        <rFont val="Times New Roman"/>
        <charset val="134"/>
      </rPr>
      <t>9.5-10.5</t>
    </r>
    <r>
      <rPr>
        <sz val="11"/>
        <rFont val="方正黑体_GBK"/>
        <charset val="134"/>
      </rPr>
      <t>万元。</t>
    </r>
  </si>
  <si>
    <r>
      <rPr>
        <sz val="11"/>
        <rFont val="方正黑体_GBK"/>
        <charset val="134"/>
      </rPr>
      <t>村集体经济年收入</t>
    </r>
    <r>
      <rPr>
        <sz val="11"/>
        <rFont val="Times New Roman"/>
        <charset val="134"/>
      </rPr>
      <t>≥20000</t>
    </r>
    <r>
      <rPr>
        <sz val="11"/>
        <rFont val="方正黑体_GBK"/>
        <charset val="134"/>
      </rPr>
      <t>元</t>
    </r>
  </si>
  <si>
    <r>
      <rPr>
        <sz val="11"/>
        <rFont val="方正黑体_GBK"/>
        <charset val="134"/>
      </rPr>
      <t>受益脱贫人口数</t>
    </r>
    <r>
      <rPr>
        <sz val="11"/>
        <rFont val="Times New Roman"/>
        <charset val="134"/>
      </rPr>
      <t>≥40</t>
    </r>
    <r>
      <rPr>
        <sz val="11"/>
        <rFont val="方正黑体_GBK"/>
        <charset val="134"/>
      </rPr>
      <t>户</t>
    </r>
  </si>
  <si>
    <r>
      <rPr>
        <sz val="11"/>
        <rFont val="方正黑体_GBK"/>
        <charset val="134"/>
      </rPr>
      <t>群众满意度</t>
    </r>
    <r>
      <rPr>
        <sz val="11"/>
        <rFont val="Times New Roman"/>
        <charset val="134"/>
      </rPr>
      <t>≥98%</t>
    </r>
  </si>
  <si>
    <r>
      <rPr>
        <sz val="11"/>
        <rFont val="方正黑体_GBK"/>
        <charset val="134"/>
      </rPr>
      <t>项目所在地村集体经济组织持股，开展村内村外的农机服务工作，每年给村集体增收</t>
    </r>
    <r>
      <rPr>
        <sz val="11"/>
        <rFont val="Times New Roman"/>
        <charset val="134"/>
      </rPr>
      <t>2</t>
    </r>
    <r>
      <rPr>
        <sz val="11"/>
        <rFont val="方正黑体_GBK"/>
        <charset val="134"/>
      </rPr>
      <t>万元。</t>
    </r>
  </si>
  <si>
    <t>张婉平</t>
  </si>
  <si>
    <r>
      <rPr>
        <sz val="11"/>
        <rFont val="方正黑体_GBK"/>
        <charset val="134"/>
      </rPr>
      <t>长寿区</t>
    </r>
    <r>
      <rPr>
        <sz val="11"/>
        <rFont val="Times New Roman"/>
        <charset val="134"/>
      </rPr>
      <t>2024</t>
    </r>
    <r>
      <rPr>
        <sz val="11"/>
        <rFont val="方正黑体_GBK"/>
        <charset val="134"/>
      </rPr>
      <t>年乡村治理示范创建项目</t>
    </r>
  </si>
  <si>
    <t>乡村治理和精神文明建设</t>
  </si>
  <si>
    <t>乡村治理</t>
  </si>
  <si>
    <t>开展乡村治理示范创建</t>
  </si>
  <si>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200</t>
    </r>
    <r>
      <rPr>
        <sz val="11"/>
        <rFont val="方正黑体_GBK"/>
        <charset val="134"/>
      </rPr>
      <t>颗、新修污水沟整治</t>
    </r>
    <r>
      <rPr>
        <sz val="11"/>
        <rFont val="Times New Roman"/>
        <charset val="134"/>
      </rPr>
      <t>1000</t>
    </r>
    <r>
      <rPr>
        <sz val="11"/>
        <rFont val="方正黑体_GBK"/>
        <charset val="134"/>
      </rPr>
      <t>米、改善群众乡村居住生活环境。</t>
    </r>
  </si>
  <si>
    <r>
      <rPr>
        <sz val="11"/>
        <rFont val="方正黑体_GBK"/>
        <charset val="134"/>
      </rPr>
      <t>提升乡村治理水平，改善群众居住环境；吸纳群众参与乡村治理，通过参与项目增加务工收入</t>
    </r>
    <r>
      <rPr>
        <sz val="11"/>
        <rFont val="Times New Roman"/>
        <charset val="134"/>
      </rPr>
      <t>2000/</t>
    </r>
    <r>
      <rPr>
        <sz val="11"/>
        <rFont val="方正黑体_GBK"/>
        <charset val="134"/>
      </rPr>
      <t>人。</t>
    </r>
  </si>
  <si>
    <r>
      <rPr>
        <sz val="11"/>
        <rFont val="方正黑体_GBK"/>
        <charset val="134"/>
      </rPr>
      <t>群众参与入库项目的选择，并对项目实施过程中施工质量和资金使用的情况进行监督；参与项目建设获得劳务报酬，提高家庭收入</t>
    </r>
    <r>
      <rPr>
        <sz val="11"/>
        <rFont val="Times New Roman"/>
        <charset val="134"/>
      </rPr>
      <t>2000</t>
    </r>
    <r>
      <rPr>
        <sz val="11"/>
        <rFont val="方正黑体_GBK"/>
        <charset val="134"/>
      </rPr>
      <t>元。</t>
    </r>
  </si>
  <si>
    <r>
      <rPr>
        <sz val="11"/>
        <rFont val="方正黑体_GBK"/>
        <charset val="134"/>
      </rPr>
      <t>通过项目实施改善人居环境现状，提升村容村貌，提高乡村治理水平和村民参与乡村振兴的积极性；吸纳群众参与乡村治理，通过参与项目增加务工收入</t>
    </r>
    <r>
      <rPr>
        <sz val="11"/>
        <rFont val="Times New Roman"/>
        <charset val="134"/>
      </rPr>
      <t>2000/</t>
    </r>
    <r>
      <rPr>
        <sz val="11"/>
        <rFont val="方正黑体_GBK"/>
        <charset val="134"/>
      </rPr>
      <t>人。</t>
    </r>
  </si>
  <si>
    <r>
      <rPr>
        <sz val="11"/>
        <rFont val="方正黑体_GBK"/>
        <charset val="134"/>
      </rPr>
      <t>污水沟整治</t>
    </r>
    <r>
      <rPr>
        <sz val="11"/>
        <rFont val="Times New Roman"/>
        <charset val="134"/>
      </rPr>
      <t>1000</t>
    </r>
    <r>
      <rPr>
        <sz val="11"/>
        <rFont val="方正黑体_GBK"/>
        <charset val="134"/>
      </rPr>
      <t>米</t>
    </r>
  </si>
  <si>
    <r>
      <rPr>
        <sz val="11"/>
        <rFont val="方正黑体_GBK"/>
        <charset val="134"/>
      </rPr>
      <t>项目完工及时率</t>
    </r>
    <r>
      <rPr>
        <sz val="11"/>
        <rFont val="Times New Roman"/>
        <charset val="134"/>
      </rPr>
      <t>100%</t>
    </r>
  </si>
  <si>
    <r>
      <rPr>
        <sz val="11"/>
        <rFont val="方正黑体_GBK"/>
        <charset val="134"/>
      </rPr>
      <t>每个村补助资金</t>
    </r>
    <r>
      <rPr>
        <sz val="11"/>
        <rFont val="Times New Roman"/>
        <charset val="134"/>
      </rPr>
      <t>50</t>
    </r>
    <r>
      <rPr>
        <sz val="11"/>
        <rFont val="方正黑体_GBK"/>
        <charset val="134"/>
      </rPr>
      <t>万元。</t>
    </r>
  </si>
  <si>
    <r>
      <rPr>
        <sz val="11"/>
        <rFont val="方正黑体_GBK"/>
        <charset val="134"/>
      </rPr>
      <t>带动脱贫户增收</t>
    </r>
    <r>
      <rPr>
        <sz val="11"/>
        <rFont val="Times New Roman"/>
        <charset val="134"/>
      </rPr>
      <t>1000</t>
    </r>
    <r>
      <rPr>
        <sz val="11"/>
        <rFont val="方正黑体_GBK"/>
        <charset val="134"/>
      </rPr>
      <t>元，巩固脱贫质量。</t>
    </r>
  </si>
  <si>
    <r>
      <rPr>
        <sz val="11"/>
        <rFont val="方正黑体_GBK"/>
        <charset val="134"/>
      </rPr>
      <t>带动</t>
    </r>
    <r>
      <rPr>
        <sz val="11"/>
        <rFont val="Times New Roman"/>
        <charset val="134"/>
      </rPr>
      <t>10</t>
    </r>
    <r>
      <rPr>
        <sz val="11"/>
        <rFont val="方正黑体_GBK"/>
        <charset val="134"/>
      </rPr>
      <t>名脱贫户务工；提升乡村治理水平</t>
    </r>
  </si>
  <si>
    <t>持续发挥乡村治理示范带头作用。</t>
  </si>
  <si>
    <r>
      <rPr>
        <sz val="11"/>
        <rFont val="方正黑体_GBK"/>
        <charset val="134"/>
      </rPr>
      <t>受益群众满意度</t>
    </r>
    <r>
      <rPr>
        <sz val="11"/>
        <rFont val="Times New Roman"/>
        <charset val="134"/>
      </rPr>
      <t>≥95%</t>
    </r>
  </si>
  <si>
    <t>李燕慧</t>
  </si>
  <si>
    <r>
      <rPr>
        <sz val="11"/>
        <rFont val="方正黑体_GBK"/>
        <charset val="134"/>
      </rPr>
      <t>长寿区</t>
    </r>
    <r>
      <rPr>
        <sz val="11"/>
        <rFont val="Times New Roman"/>
        <charset val="134"/>
      </rPr>
      <t>2024</t>
    </r>
    <r>
      <rPr>
        <sz val="11"/>
        <rFont val="方正黑体_GBK"/>
        <charset val="134"/>
      </rPr>
      <t>年和美乡村示范创建项目</t>
    </r>
  </si>
  <si>
    <r>
      <rPr>
        <sz val="11"/>
        <rFont val="方正黑体_GBK"/>
        <charset val="134"/>
      </rPr>
      <t>对</t>
    </r>
    <r>
      <rPr>
        <sz val="11"/>
        <rFont val="Times New Roman"/>
        <charset val="134"/>
      </rPr>
      <t>10</t>
    </r>
    <r>
      <rPr>
        <sz val="11"/>
        <rFont val="方正黑体_GBK"/>
        <charset val="134"/>
      </rPr>
      <t>个村生活污水、垃圾清运进行重点治理，提升村容村貌。</t>
    </r>
  </si>
  <si>
    <r>
      <rPr>
        <sz val="11"/>
        <rFont val="方正黑体_GBK"/>
        <charset val="134"/>
      </rPr>
      <t>红岩村等</t>
    </r>
    <r>
      <rPr>
        <sz val="11"/>
        <rFont val="Times New Roman"/>
        <charset val="134"/>
      </rPr>
      <t>10</t>
    </r>
    <r>
      <rPr>
        <sz val="11"/>
        <rFont val="方正黑体_GBK"/>
        <charset val="134"/>
      </rPr>
      <t>个村</t>
    </r>
  </si>
  <si>
    <r>
      <rPr>
        <sz val="11"/>
        <rFont val="方正黑体_GBK"/>
        <charset val="134"/>
      </rPr>
      <t>提升村容村貌，改善群众生活环境，使</t>
    </r>
    <r>
      <rPr>
        <sz val="11"/>
        <rFont val="Times New Roman"/>
        <charset val="134"/>
      </rPr>
      <t>1360</t>
    </r>
    <r>
      <rPr>
        <sz val="11"/>
        <rFont val="方正黑体_GBK"/>
        <charset val="134"/>
      </rPr>
      <t>人受益，其中脱贫人口</t>
    </r>
    <r>
      <rPr>
        <sz val="11"/>
        <rFont val="Times New Roman"/>
        <charset val="134"/>
      </rPr>
      <t>285</t>
    </r>
    <r>
      <rPr>
        <sz val="11"/>
        <rFont val="方正黑体_GBK"/>
        <charset val="134"/>
      </rPr>
      <t>人。</t>
    </r>
  </si>
  <si>
    <r>
      <rPr>
        <sz val="11"/>
        <rFont val="方正黑体_GBK"/>
        <charset val="134"/>
      </rPr>
      <t>群众广泛参与项目建设以及前期、中期、后期的监督。项目可带动</t>
    </r>
    <r>
      <rPr>
        <sz val="11"/>
        <rFont val="Times New Roman"/>
        <charset val="134"/>
      </rPr>
      <t>15</t>
    </r>
    <r>
      <rPr>
        <sz val="11"/>
        <rFont val="方正黑体_GBK"/>
        <charset val="134"/>
      </rPr>
      <t>人以上村民务工，其中脱贫户</t>
    </r>
    <r>
      <rPr>
        <sz val="11"/>
        <rFont val="Times New Roman"/>
        <charset val="134"/>
      </rPr>
      <t>5</t>
    </r>
    <r>
      <rPr>
        <sz val="11"/>
        <rFont val="方正黑体_GBK"/>
        <charset val="134"/>
      </rPr>
      <t>人，预计今年将为务工户增收</t>
    </r>
    <r>
      <rPr>
        <sz val="11"/>
        <rFont val="Times New Roman"/>
        <charset val="134"/>
      </rPr>
      <t>1500</t>
    </r>
    <r>
      <rPr>
        <sz val="11"/>
        <rFont val="方正黑体_GBK"/>
        <charset val="134"/>
      </rPr>
      <t>余元。</t>
    </r>
  </si>
  <si>
    <r>
      <rPr>
        <sz val="11"/>
        <rFont val="方正黑体_GBK"/>
        <charset val="134"/>
      </rPr>
      <t>改善湾落环境，提高群众生产生活便利度，增强群众幸福感，可使</t>
    </r>
    <r>
      <rPr>
        <sz val="11"/>
        <rFont val="Times New Roman"/>
        <charset val="134"/>
      </rPr>
      <t>1360</t>
    </r>
    <r>
      <rPr>
        <sz val="11"/>
        <rFont val="方正黑体_GBK"/>
        <charset val="134"/>
      </rPr>
      <t>余群众受益，其中脱贫人口</t>
    </r>
    <r>
      <rPr>
        <sz val="11"/>
        <rFont val="Times New Roman"/>
        <charset val="134"/>
      </rPr>
      <t>285</t>
    </r>
    <r>
      <rPr>
        <sz val="11"/>
        <rFont val="方正黑体_GBK"/>
        <charset val="134"/>
      </rPr>
      <t>人。</t>
    </r>
  </si>
  <si>
    <r>
      <rPr>
        <sz val="11"/>
        <rFont val="方正黑体_GBK"/>
        <charset val="134"/>
      </rPr>
      <t>综合治理示范村</t>
    </r>
    <r>
      <rPr>
        <sz val="11"/>
        <rFont val="Times New Roman"/>
        <charset val="134"/>
      </rPr>
      <t>10</t>
    </r>
    <r>
      <rPr>
        <sz val="11"/>
        <rFont val="方正黑体_GBK"/>
        <charset val="134"/>
      </rPr>
      <t>个</t>
    </r>
  </si>
  <si>
    <r>
      <rPr>
        <sz val="11"/>
        <rFont val="方正黑体_GBK"/>
        <charset val="134"/>
      </rPr>
      <t>带动</t>
    </r>
    <r>
      <rPr>
        <sz val="11"/>
        <rFont val="Times New Roman"/>
        <charset val="134"/>
      </rPr>
      <t>20</t>
    </r>
    <r>
      <rPr>
        <sz val="11"/>
        <rFont val="方正黑体_GBK"/>
        <charset val="134"/>
      </rPr>
      <t>人务工增收</t>
    </r>
    <r>
      <rPr>
        <sz val="11"/>
        <rFont val="Times New Roman"/>
        <charset val="134"/>
      </rPr>
      <t>2000</t>
    </r>
    <r>
      <rPr>
        <sz val="11"/>
        <rFont val="方正黑体_GBK"/>
        <charset val="134"/>
      </rPr>
      <t>元。</t>
    </r>
  </si>
  <si>
    <r>
      <rPr>
        <sz val="11"/>
        <rFont val="方正黑体_GBK"/>
        <charset val="134"/>
      </rPr>
      <t>受益脱贫人口数</t>
    </r>
    <r>
      <rPr>
        <sz val="11"/>
        <rFont val="Times New Roman"/>
        <charset val="134"/>
      </rPr>
      <t>≥200</t>
    </r>
    <r>
      <rPr>
        <sz val="11"/>
        <rFont val="方正黑体_GBK"/>
        <charset val="134"/>
      </rPr>
      <t>人</t>
    </r>
  </si>
  <si>
    <r>
      <rPr>
        <sz val="11"/>
        <rFont val="方正黑体_GBK"/>
        <charset val="134"/>
      </rPr>
      <t>政策延续年</t>
    </r>
    <r>
      <rPr>
        <sz val="11"/>
        <rFont val="Times New Roman"/>
        <charset val="134"/>
      </rPr>
      <t>≥1</t>
    </r>
    <r>
      <rPr>
        <sz val="11"/>
        <rFont val="方正黑体_GBK"/>
        <charset val="134"/>
      </rPr>
      <t>年</t>
    </r>
  </si>
  <si>
    <r>
      <rPr>
        <sz val="11"/>
        <rFont val="方正黑体_GBK"/>
        <charset val="134"/>
      </rPr>
      <t>长寿区</t>
    </r>
    <r>
      <rPr>
        <sz val="11"/>
        <rFont val="Times New Roman"/>
        <charset val="134"/>
      </rPr>
      <t>2024</t>
    </r>
    <r>
      <rPr>
        <sz val="11"/>
        <rFont val="方正黑体_GBK"/>
        <charset val="134"/>
      </rPr>
      <t>年湾落制示范创建项目</t>
    </r>
  </si>
  <si>
    <r>
      <rPr>
        <sz val="11"/>
        <rFont val="方正黑体_GBK"/>
        <charset val="134"/>
      </rPr>
      <t>修整村落房前屋后排水沟</t>
    </r>
    <r>
      <rPr>
        <sz val="11"/>
        <rFont val="Times New Roman"/>
        <charset val="134"/>
      </rPr>
      <t>2</t>
    </r>
    <r>
      <rPr>
        <sz val="11"/>
        <rFont val="方正黑体_GBK"/>
        <charset val="134"/>
      </rPr>
      <t>公里，整治公路护坡</t>
    </r>
    <r>
      <rPr>
        <sz val="11"/>
        <rFont val="Times New Roman"/>
        <charset val="134"/>
      </rPr>
      <t>1300</t>
    </r>
    <r>
      <rPr>
        <sz val="11"/>
        <rFont val="方正黑体_GBK"/>
        <charset val="134"/>
      </rPr>
      <t>立方米，修复墙面</t>
    </r>
    <r>
      <rPr>
        <sz val="11"/>
        <rFont val="Times New Roman"/>
        <charset val="134"/>
      </rPr>
      <t>1000</t>
    </r>
    <r>
      <rPr>
        <sz val="11"/>
        <rFont val="方正黑体_GBK"/>
        <charset val="134"/>
      </rPr>
      <t>平方米，拆除蓝蓬顶</t>
    </r>
    <r>
      <rPr>
        <sz val="11"/>
        <rFont val="Times New Roman"/>
        <charset val="134"/>
      </rPr>
      <t>2000</t>
    </r>
    <r>
      <rPr>
        <sz val="11"/>
        <rFont val="方正黑体_GBK"/>
        <charset val="134"/>
      </rPr>
      <t>平方米，硬化晒谷场</t>
    </r>
    <r>
      <rPr>
        <sz val="11"/>
        <rFont val="Times New Roman"/>
        <charset val="134"/>
      </rPr>
      <t>1300</t>
    </r>
    <r>
      <rPr>
        <sz val="11"/>
        <rFont val="方正黑体_GBK"/>
        <charset val="134"/>
      </rPr>
      <t>平方米，树立党建、生态、垃圾治理等宣传栏</t>
    </r>
    <r>
      <rPr>
        <sz val="11"/>
        <rFont val="Times New Roman"/>
        <charset val="134"/>
      </rPr>
      <t>5</t>
    </r>
    <r>
      <rPr>
        <sz val="11"/>
        <rFont val="方正黑体_GBK"/>
        <charset val="134"/>
      </rPr>
      <t>个。</t>
    </r>
  </si>
  <si>
    <r>
      <rPr>
        <sz val="11"/>
        <rFont val="方正黑体_GBK"/>
        <charset val="134"/>
      </rPr>
      <t>改善湾落环境，提高群众生产生活便利度，增强群众幸福感，可使</t>
    </r>
    <r>
      <rPr>
        <sz val="11"/>
        <rFont val="Times New Roman"/>
        <charset val="134"/>
      </rPr>
      <t>380</t>
    </r>
    <r>
      <rPr>
        <sz val="11"/>
        <rFont val="方正黑体_GBK"/>
        <charset val="134"/>
      </rPr>
      <t>余群众受益，其中脱贫人口</t>
    </r>
    <r>
      <rPr>
        <sz val="11"/>
        <rFont val="Times New Roman"/>
        <charset val="134"/>
      </rPr>
      <t>50</t>
    </r>
    <r>
      <rPr>
        <sz val="11"/>
        <rFont val="方正黑体_GBK"/>
        <charset val="134"/>
      </rPr>
      <t>人。</t>
    </r>
  </si>
  <si>
    <r>
      <rPr>
        <sz val="11"/>
        <rFont val="方正黑体_GBK"/>
        <charset val="134"/>
      </rPr>
      <t>改善湾落环境，提高群众生产生活便利度，增强群众幸福感，可使</t>
    </r>
    <r>
      <rPr>
        <sz val="11"/>
        <rFont val="Times New Roman"/>
        <charset val="134"/>
      </rPr>
      <t>2000</t>
    </r>
    <r>
      <rPr>
        <sz val="11"/>
        <rFont val="方正黑体_GBK"/>
        <charset val="134"/>
      </rPr>
      <t>余群众受益，其中脱贫人口</t>
    </r>
    <r>
      <rPr>
        <sz val="11"/>
        <rFont val="Times New Roman"/>
        <charset val="134"/>
      </rPr>
      <t>200</t>
    </r>
    <r>
      <rPr>
        <sz val="11"/>
        <rFont val="方正黑体_GBK"/>
        <charset val="134"/>
      </rPr>
      <t>余人。</t>
    </r>
  </si>
  <si>
    <r>
      <rPr>
        <sz val="11"/>
        <rFont val="方正黑体_GBK"/>
        <charset val="134"/>
      </rPr>
      <t>排水沟修整</t>
    </r>
    <r>
      <rPr>
        <sz val="11"/>
        <rFont val="Times New Roman"/>
        <charset val="134"/>
      </rPr>
      <t>≥2</t>
    </r>
    <r>
      <rPr>
        <sz val="11"/>
        <rFont val="方正黑体_GBK"/>
        <charset val="134"/>
      </rPr>
      <t>公里</t>
    </r>
  </si>
  <si>
    <r>
      <rPr>
        <sz val="11"/>
        <rFont val="方正黑体_GBK"/>
        <charset val="134"/>
      </rPr>
      <t>带动脱贫户增收</t>
    </r>
    <r>
      <rPr>
        <sz val="11"/>
        <rFont val="Times New Roman"/>
        <charset val="134"/>
      </rPr>
      <t>2000</t>
    </r>
    <r>
      <rPr>
        <sz val="11"/>
        <rFont val="方正黑体_GBK"/>
        <charset val="134"/>
      </rPr>
      <t>元。</t>
    </r>
  </si>
  <si>
    <r>
      <rPr>
        <sz val="11"/>
        <rFont val="方正黑体_GBK"/>
        <charset val="134"/>
      </rPr>
      <t>长寿区</t>
    </r>
    <r>
      <rPr>
        <sz val="11"/>
        <rFont val="Times New Roman"/>
        <charset val="134"/>
      </rPr>
      <t>2023</t>
    </r>
    <r>
      <rPr>
        <sz val="11"/>
        <rFont val="方正黑体_GBK"/>
        <charset val="134"/>
      </rPr>
      <t>年农村卫生厕所改造项目</t>
    </r>
  </si>
  <si>
    <t>农村卫生厕所改造</t>
  </si>
  <si>
    <r>
      <rPr>
        <sz val="11"/>
        <rFont val="方正黑体_GBK"/>
        <charset val="134"/>
      </rPr>
      <t>对</t>
    </r>
    <r>
      <rPr>
        <sz val="11"/>
        <rFont val="Times New Roman"/>
        <charset val="134"/>
      </rPr>
      <t>800</t>
    </r>
    <r>
      <rPr>
        <sz val="11"/>
        <rFont val="方正黑体_GBK"/>
        <charset val="134"/>
      </rPr>
      <t>户农户厕所进行改造</t>
    </r>
    <r>
      <rPr>
        <sz val="11"/>
        <rFont val="Times New Roman"/>
        <charset val="134"/>
      </rPr>
      <t>8</t>
    </r>
    <r>
      <rPr>
        <sz val="11"/>
        <rFont val="方正黑体_GBK"/>
        <charset val="134"/>
      </rPr>
      <t>。</t>
    </r>
  </si>
  <si>
    <t>续建</t>
  </si>
  <si>
    <r>
      <rPr>
        <sz val="11"/>
        <rFont val="方正黑体_GBK"/>
        <charset val="134"/>
      </rPr>
      <t>对</t>
    </r>
    <r>
      <rPr>
        <sz val="11"/>
        <rFont val="Times New Roman"/>
        <charset val="134"/>
      </rPr>
      <t>800</t>
    </r>
    <r>
      <rPr>
        <sz val="11"/>
        <rFont val="方正黑体_GBK"/>
        <charset val="134"/>
      </rPr>
      <t>户农户厕所进行改造，</t>
    </r>
    <r>
      <rPr>
        <sz val="11"/>
        <rFont val="Times New Roman"/>
        <charset val="134"/>
      </rPr>
      <t>8</t>
    </r>
    <r>
      <rPr>
        <sz val="11"/>
        <rFont val="方正黑体_GBK"/>
        <charset val="134"/>
      </rPr>
      <t>改善农户居住环境，提高生活质量。</t>
    </r>
  </si>
  <si>
    <t>群众广泛参与项目建设以及前期、中期、后期的监督。通过改厕改善农村农户生活环境。</t>
  </si>
  <si>
    <r>
      <rPr>
        <sz val="11"/>
        <rFont val="方正黑体_GBK"/>
        <charset val="134"/>
      </rPr>
      <t>对</t>
    </r>
    <r>
      <rPr>
        <sz val="11"/>
        <rFont val="Times New Roman"/>
        <charset val="134"/>
      </rPr>
      <t>800</t>
    </r>
    <r>
      <rPr>
        <sz val="11"/>
        <rFont val="方正黑体_GBK"/>
        <charset val="134"/>
      </rPr>
      <t>户农户厕所进行改造，改善农户居住环境，提高生活质量。</t>
    </r>
  </si>
  <si>
    <r>
      <rPr>
        <sz val="11"/>
        <rFont val="方正黑体_GBK"/>
        <charset val="134"/>
      </rPr>
      <t>改厕户数</t>
    </r>
    <r>
      <rPr>
        <sz val="11"/>
        <rFont val="Times New Roman"/>
        <charset val="134"/>
      </rPr>
      <t>≥800</t>
    </r>
    <r>
      <rPr>
        <sz val="11"/>
        <rFont val="方正黑体_GBK"/>
        <charset val="134"/>
      </rPr>
      <t>户</t>
    </r>
  </si>
  <si>
    <r>
      <rPr>
        <sz val="11"/>
        <rFont val="方正黑体_GBK"/>
        <charset val="134"/>
      </rPr>
      <t>户厕不超过</t>
    </r>
    <r>
      <rPr>
        <sz val="11"/>
        <rFont val="Times New Roman"/>
        <charset val="134"/>
      </rPr>
      <t>3000</t>
    </r>
    <r>
      <rPr>
        <sz val="11"/>
        <rFont val="方正黑体_GBK"/>
        <charset val="134"/>
      </rPr>
      <t>元</t>
    </r>
    <r>
      <rPr>
        <sz val="11"/>
        <rFont val="Times New Roman"/>
        <charset val="134"/>
      </rPr>
      <t>/</t>
    </r>
    <r>
      <rPr>
        <sz val="11"/>
        <rFont val="方正黑体_GBK"/>
        <charset val="134"/>
      </rPr>
      <t>户。</t>
    </r>
  </si>
  <si>
    <r>
      <rPr>
        <sz val="11"/>
        <rFont val="方正黑体_GBK"/>
        <charset val="134"/>
      </rPr>
      <t>带动务工人数</t>
    </r>
    <r>
      <rPr>
        <sz val="11"/>
        <rFont val="Times New Roman"/>
        <charset val="134"/>
      </rPr>
      <t>≥15</t>
    </r>
    <r>
      <rPr>
        <sz val="11"/>
        <rFont val="方正黑体_GBK"/>
        <charset val="134"/>
      </rPr>
      <t>人</t>
    </r>
  </si>
  <si>
    <r>
      <rPr>
        <sz val="11"/>
        <rFont val="方正黑体_GBK"/>
        <charset val="134"/>
      </rPr>
      <t>受益人口数</t>
    </r>
    <r>
      <rPr>
        <sz val="11"/>
        <rFont val="Times New Roman"/>
        <charset val="134"/>
      </rPr>
      <t>≥800</t>
    </r>
    <r>
      <rPr>
        <sz val="11"/>
        <rFont val="方正黑体_GBK"/>
        <charset val="134"/>
      </rPr>
      <t>人</t>
    </r>
  </si>
  <si>
    <t>任伟</t>
  </si>
  <si>
    <r>
      <rPr>
        <sz val="11"/>
        <rFont val="方正黑体_GBK"/>
        <charset val="134"/>
      </rPr>
      <t>长寿区</t>
    </r>
    <r>
      <rPr>
        <sz val="11"/>
        <rFont val="Times New Roman"/>
        <charset val="134"/>
      </rPr>
      <t>2023</t>
    </r>
    <r>
      <rPr>
        <sz val="11"/>
        <rFont val="方正黑体_GBK"/>
        <charset val="134"/>
      </rPr>
      <t>年农村基础设施补短板项目</t>
    </r>
  </si>
  <si>
    <t>农村污水治理</t>
  </si>
  <si>
    <r>
      <rPr>
        <sz val="11"/>
        <rFont val="方正黑体_GBK"/>
        <charset val="134"/>
      </rPr>
      <t>对</t>
    </r>
    <r>
      <rPr>
        <sz val="11"/>
        <rFont val="Times New Roman"/>
        <charset val="134"/>
      </rPr>
      <t>6</t>
    </r>
    <r>
      <rPr>
        <sz val="11"/>
        <rFont val="方正黑体_GBK"/>
        <charset val="134"/>
      </rPr>
      <t>个脱贫村进行人居环境整治，与乡村振兴衔接。</t>
    </r>
    <r>
      <rPr>
        <sz val="11"/>
        <rFont val="Times New Roman"/>
        <charset val="134"/>
      </rPr>
      <t xml:space="preserve">
</t>
    </r>
    <r>
      <rPr>
        <sz val="11"/>
        <rFont val="方正黑体_GBK"/>
        <charset val="134"/>
      </rPr>
      <t>天星村：硬化</t>
    </r>
    <r>
      <rPr>
        <sz val="11"/>
        <rFont val="Times New Roman"/>
        <charset val="134"/>
      </rPr>
      <t>5</t>
    </r>
    <r>
      <rPr>
        <sz val="11"/>
        <rFont val="方正黑体_GBK"/>
        <charset val="134"/>
      </rPr>
      <t>组天星桥至放牛坡道路；新建</t>
    </r>
    <r>
      <rPr>
        <sz val="11"/>
        <rFont val="Times New Roman"/>
        <charset val="134"/>
      </rPr>
      <t>5</t>
    </r>
    <r>
      <rPr>
        <sz val="11"/>
        <rFont val="方正黑体_GBK"/>
        <charset val="134"/>
      </rPr>
      <t>组放牛坡蓄水池；整治湾落排水沟。</t>
    </r>
    <r>
      <rPr>
        <sz val="11"/>
        <rFont val="Times New Roman"/>
        <charset val="134"/>
      </rPr>
      <t xml:space="preserve">
</t>
    </r>
    <r>
      <rPr>
        <sz val="11"/>
        <rFont val="方正黑体_GBK"/>
        <charset val="134"/>
      </rPr>
      <t>龙沟村：新建排水沟渠</t>
    </r>
    <r>
      <rPr>
        <sz val="11"/>
        <rFont val="Times New Roman"/>
        <charset val="134"/>
      </rPr>
      <t>2499</t>
    </r>
    <r>
      <rPr>
        <sz val="11"/>
        <rFont val="方正黑体_GBK"/>
        <charset val="134"/>
      </rPr>
      <t>米；部分院落前沟渠需铺树脂排水沟盖板</t>
    </r>
    <r>
      <rPr>
        <sz val="11"/>
        <rFont val="Times New Roman"/>
        <charset val="134"/>
      </rPr>
      <t>164</t>
    </r>
    <r>
      <rPr>
        <sz val="11"/>
        <rFont val="方正黑体_GBK"/>
        <charset val="134"/>
      </rPr>
      <t>米。</t>
    </r>
    <r>
      <rPr>
        <sz val="11"/>
        <rFont val="Times New Roman"/>
        <charset val="134"/>
      </rPr>
      <t xml:space="preserve">
</t>
    </r>
    <r>
      <rPr>
        <sz val="11"/>
        <rFont val="方正黑体_GBK"/>
        <charset val="134"/>
      </rPr>
      <t>大同村：硬化断头路</t>
    </r>
    <r>
      <rPr>
        <sz val="11"/>
        <rFont val="Times New Roman"/>
        <charset val="134"/>
      </rPr>
      <t>85</t>
    </r>
    <r>
      <rPr>
        <sz val="11"/>
        <rFont val="方正黑体_GBK"/>
        <charset val="134"/>
      </rPr>
      <t>米；新建防护栏</t>
    </r>
    <r>
      <rPr>
        <sz val="11"/>
        <rFont val="Times New Roman"/>
        <charset val="134"/>
      </rPr>
      <t>116</t>
    </r>
    <r>
      <rPr>
        <sz val="11"/>
        <rFont val="方正黑体_GBK"/>
        <charset val="134"/>
      </rPr>
      <t>米；整治排水沟渠</t>
    </r>
    <r>
      <rPr>
        <sz val="11"/>
        <rFont val="Times New Roman"/>
        <charset val="134"/>
      </rPr>
      <t>2455</t>
    </r>
    <r>
      <rPr>
        <sz val="11"/>
        <rFont val="方正黑体_GBK"/>
        <charset val="134"/>
      </rPr>
      <t>米。</t>
    </r>
    <r>
      <rPr>
        <sz val="11"/>
        <rFont val="Times New Roman"/>
        <charset val="134"/>
      </rPr>
      <t xml:space="preserve">
</t>
    </r>
    <r>
      <rPr>
        <sz val="11"/>
        <rFont val="方正黑体_GBK"/>
        <charset val="134"/>
      </rPr>
      <t>红岩村：修建排水沟</t>
    </r>
    <r>
      <rPr>
        <sz val="11"/>
        <rFont val="Times New Roman"/>
        <charset val="134"/>
      </rPr>
      <t>1578</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t>
    </r>
    <r>
      <rPr>
        <sz val="11"/>
        <rFont val="Times New Roman"/>
        <charset val="134"/>
      </rPr>
      <t xml:space="preserve">
</t>
    </r>
    <r>
      <rPr>
        <sz val="11"/>
        <rFont val="方正黑体_GBK"/>
        <charset val="134"/>
      </rPr>
      <t>永新村：新建或者改建屋檐边沟约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米。修建沟渠</t>
    </r>
    <r>
      <rPr>
        <sz val="11"/>
        <rFont val="Times New Roman"/>
        <charset val="134"/>
      </rPr>
      <t>2650</t>
    </r>
    <r>
      <rPr>
        <sz val="11"/>
        <rFont val="方正黑体_GBK"/>
        <charset val="134"/>
      </rPr>
      <t>米。</t>
    </r>
    <r>
      <rPr>
        <sz val="11"/>
        <rFont val="Times New Roman"/>
        <charset val="134"/>
      </rPr>
      <t xml:space="preserve">
</t>
    </r>
    <r>
      <rPr>
        <sz val="11"/>
        <rFont val="方正黑体_GBK"/>
        <charset val="134"/>
      </rPr>
      <t>干坝村：规格为</t>
    </r>
    <r>
      <rPr>
        <sz val="11"/>
        <rFont val="Times New Roman"/>
        <charset val="134"/>
      </rPr>
      <t>300*300</t>
    </r>
    <r>
      <rPr>
        <sz val="11"/>
        <rFont val="方正黑体_GBK"/>
        <charset val="134"/>
      </rPr>
      <t>排水沟</t>
    </r>
    <r>
      <rPr>
        <sz val="11"/>
        <rFont val="Times New Roman"/>
        <charset val="134"/>
      </rPr>
      <t>2317</t>
    </r>
    <r>
      <rPr>
        <sz val="11"/>
        <rFont val="方正黑体_GBK"/>
        <charset val="134"/>
      </rPr>
      <t>米；规格为</t>
    </r>
    <r>
      <rPr>
        <sz val="11"/>
        <rFont val="Times New Roman"/>
        <charset val="134"/>
      </rPr>
      <t>400*500</t>
    </r>
    <r>
      <rPr>
        <sz val="11"/>
        <rFont val="方正黑体_GBK"/>
        <charset val="134"/>
      </rPr>
      <t>排水沟</t>
    </r>
    <r>
      <rPr>
        <sz val="11"/>
        <rFont val="Times New Roman"/>
        <charset val="134"/>
      </rPr>
      <t>638</t>
    </r>
    <r>
      <rPr>
        <sz val="11"/>
        <rFont val="方正黑体_GBK"/>
        <charset val="134"/>
      </rPr>
      <t>米。</t>
    </r>
  </si>
  <si>
    <r>
      <rPr>
        <sz val="11"/>
        <rFont val="Times New Roman"/>
        <charset val="134"/>
      </rPr>
      <t>6</t>
    </r>
    <r>
      <rPr>
        <sz val="11"/>
        <rFont val="方正黑体_GBK"/>
        <charset val="134"/>
      </rPr>
      <t>个脱贫村</t>
    </r>
  </si>
  <si>
    <r>
      <rPr>
        <sz val="11"/>
        <rFont val="方正黑体_GBK"/>
        <charset val="134"/>
      </rPr>
      <t>为脱贫户创造更好的生活生产条件，方便产业运输，群众出行，推进乡村振兴。受益群众满意度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</si>
  <si>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群众广泛参与项目建设以及前期、中期、后期的监督。项目可带动</t>
    </r>
    <r>
      <rPr>
        <sz val="11"/>
        <rFont val="Times New Roman"/>
        <charset val="134"/>
      </rPr>
      <t>10</t>
    </r>
    <r>
      <rPr>
        <sz val="11"/>
        <rFont val="方正黑体_GBK"/>
        <charset val="134"/>
      </rPr>
      <t>人以上村民务工，务工人员可以通过务工增加劳务收入，预计今年将为务工户增收</t>
    </r>
    <r>
      <rPr>
        <sz val="11"/>
        <rFont val="Times New Roman"/>
        <charset val="134"/>
      </rPr>
      <t>3000</t>
    </r>
    <r>
      <rPr>
        <sz val="11"/>
        <rFont val="方正黑体_GBK"/>
        <charset val="134"/>
      </rPr>
      <t>余元。</t>
    </r>
  </si>
  <si>
    <r>
      <rPr>
        <sz val="11"/>
        <rFont val="方正黑体_GBK"/>
        <charset val="134"/>
      </rPr>
      <t>对</t>
    </r>
    <r>
      <rPr>
        <sz val="11"/>
        <rFont val="Times New Roman"/>
        <charset val="134"/>
      </rPr>
      <t>6</t>
    </r>
    <r>
      <rPr>
        <sz val="11"/>
        <rFont val="方正黑体_GBK"/>
        <charset val="134"/>
      </rPr>
      <t>个脱贫村进行人居环境整治，与乡村振兴衔接。项目实施后，为脱贫户创造更好的生活生产条件，更加改善乡村容貌，推进乡村振兴。</t>
    </r>
  </si>
  <si>
    <r>
      <rPr>
        <sz val="11"/>
        <rFont val="方正黑体_GBK"/>
        <charset val="134"/>
      </rPr>
      <t>排水沟治理</t>
    </r>
    <r>
      <rPr>
        <sz val="11"/>
        <rFont val="Times New Roman"/>
        <charset val="134"/>
      </rPr>
      <t>≥2000</t>
    </r>
    <r>
      <rPr>
        <sz val="11"/>
        <rFont val="方正黑体_GBK"/>
        <charset val="134"/>
      </rPr>
      <t>米</t>
    </r>
  </si>
  <si>
    <r>
      <rPr>
        <sz val="11"/>
        <rFont val="方正黑体_GBK"/>
        <charset val="134"/>
      </rPr>
      <t>每个村补助标准</t>
    </r>
    <r>
      <rPr>
        <sz val="11"/>
        <rFont val="Times New Roman"/>
        <charset val="134"/>
      </rPr>
      <t>≤40</t>
    </r>
    <r>
      <rPr>
        <sz val="11"/>
        <rFont val="方正黑体_GBK"/>
        <charset val="134"/>
      </rPr>
      <t>万元</t>
    </r>
  </si>
  <si>
    <r>
      <rPr>
        <sz val="11"/>
        <rFont val="方正黑体_GBK"/>
        <charset val="134"/>
      </rPr>
      <t>带动务工增收</t>
    </r>
    <r>
      <rPr>
        <sz val="11"/>
        <rFont val="Times New Roman"/>
        <charset val="134"/>
      </rPr>
      <t>2000</t>
    </r>
    <r>
      <rPr>
        <sz val="11"/>
        <rFont val="方正黑体_GBK"/>
        <charset val="134"/>
      </rPr>
      <t>余元。</t>
    </r>
  </si>
  <si>
    <r>
      <rPr>
        <sz val="11"/>
        <rFont val="方正黑体_GBK"/>
        <charset val="134"/>
      </rPr>
      <t>受益脱贫人口数</t>
    </r>
    <r>
      <rPr>
        <sz val="11"/>
        <rFont val="Times New Roman"/>
        <charset val="134"/>
      </rPr>
      <t>≥40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</si>
  <si>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年数字赋能乡村振兴创建项目</t>
    </r>
  </si>
  <si>
    <t>农村基础设施</t>
  </si>
  <si>
    <t>数字乡村建设</t>
  </si>
  <si>
    <r>
      <rPr>
        <sz val="11"/>
        <rFont val="方正黑体_GBK"/>
        <charset val="134"/>
      </rPr>
      <t>在重点区域建设</t>
    </r>
    <r>
      <rPr>
        <sz val="11"/>
        <rFont val="Times New Roman"/>
        <charset val="134"/>
      </rPr>
      <t>3D</t>
    </r>
    <r>
      <rPr>
        <sz val="11"/>
        <rFont val="方正黑体_GBK"/>
        <charset val="134"/>
      </rPr>
      <t>一图管理系统；气象、环境及土壤监测系统；虫害消杀系统；视频监控系统；墒情监测及数字乡村服务系统各一套，安装</t>
    </r>
    <r>
      <rPr>
        <sz val="11"/>
        <rFont val="Times New Roman"/>
        <charset val="134"/>
      </rPr>
      <t>IPTV</t>
    </r>
    <r>
      <rPr>
        <sz val="11"/>
        <rFont val="方正黑体_GBK"/>
        <charset val="134"/>
      </rPr>
      <t>智慧大屏一个，全方位展示数字乡村服务及数字产业服务情况。</t>
    </r>
  </si>
  <si>
    <t>云集镇大同村</t>
  </si>
  <si>
    <t>通过数字产业服务建设，全域宣传乡村土特产，提升产业知名度及美誉度，延伸产业链，促进企业及农户增产增收。</t>
  </si>
  <si>
    <r>
      <rPr>
        <sz val="11"/>
        <rFont val="方正黑体_GBK"/>
        <charset val="134"/>
      </rPr>
      <t>群众广泛参与并监督实施，通过项目建设，减化群众办事流程，提升基层办事效率和服务能力。同时，通过数字产业服务建设，科技赋能产业发展，提高特色农产品品质，提升产量和知名度，数字赋能，带动整村特色农产品销售，预计年户均增收</t>
    </r>
    <r>
      <rPr>
        <sz val="11"/>
        <rFont val="Times New Roman"/>
        <charset val="134"/>
      </rPr>
      <t>500-1000</t>
    </r>
    <r>
      <rPr>
        <sz val="11"/>
        <rFont val="方正黑体_GBK"/>
        <charset val="134"/>
      </rPr>
      <t>元。</t>
    </r>
  </si>
  <si>
    <r>
      <rPr>
        <sz val="11"/>
        <rFont val="方正黑体_GBK"/>
        <charset val="134"/>
      </rPr>
      <t>提升基层治理效率和科学化水平、提高政府工作透明度，提升政府管理服务能力，激发村民参与乡村治理的内生动力；提升特色农产品知名度，延伸产业链，促进整村特色农产品增产增收，预计年带动脱贫户增收</t>
    </r>
    <r>
      <rPr>
        <sz val="11"/>
        <rFont val="Times New Roman"/>
        <charset val="134"/>
      </rPr>
      <t>0.3</t>
    </r>
    <r>
      <rPr>
        <sz val="11"/>
        <rFont val="方正黑体_GBK"/>
        <charset val="134"/>
      </rPr>
      <t>万元以上。</t>
    </r>
  </si>
  <si>
    <r>
      <rPr>
        <sz val="11"/>
        <rFont val="方正黑体_GBK"/>
        <charset val="134"/>
      </rPr>
      <t>新建数字乡村服务系统、数字产业服务系统各</t>
    </r>
    <r>
      <rPr>
        <sz val="11"/>
        <rFont val="Times New Roman"/>
        <charset val="134"/>
      </rPr>
      <t>1</t>
    </r>
    <r>
      <rPr>
        <sz val="11"/>
        <rFont val="方正黑体_GBK"/>
        <charset val="134"/>
      </rPr>
      <t>套</t>
    </r>
  </si>
  <si>
    <r>
      <rPr>
        <sz val="11"/>
        <rFont val="方正黑体_GBK"/>
        <charset val="134"/>
      </rPr>
      <t>预计年带动脱贫户增收</t>
    </r>
    <r>
      <rPr>
        <sz val="11"/>
        <rFont val="Times New Roman"/>
        <charset val="134"/>
      </rPr>
      <t>0.3</t>
    </r>
    <r>
      <rPr>
        <sz val="11"/>
        <rFont val="方正黑体_GBK"/>
        <charset val="134"/>
      </rPr>
      <t>万元以上。</t>
    </r>
  </si>
  <si>
    <r>
      <rPr>
        <sz val="11"/>
        <rFont val="方正黑体_GBK"/>
        <charset val="134"/>
      </rPr>
      <t>受益脱贫户</t>
    </r>
    <r>
      <rPr>
        <sz val="11"/>
        <rFont val="Times New Roman"/>
        <charset val="134"/>
      </rPr>
      <t>≥20</t>
    </r>
    <r>
      <rPr>
        <sz val="11"/>
        <rFont val="方正黑体_GBK"/>
        <charset val="134"/>
      </rPr>
      <t>人</t>
    </r>
  </si>
  <si>
    <r>
      <rPr>
        <sz val="11"/>
        <rFont val="方正黑体_GBK"/>
        <charset val="134"/>
      </rPr>
      <t>受益户满意度</t>
    </r>
    <r>
      <rPr>
        <sz val="11"/>
        <rFont val="Times New Roman"/>
        <charset val="134"/>
      </rPr>
      <t>≥98%</t>
    </r>
  </si>
  <si>
    <t>黎波</t>
  </si>
  <si>
    <r>
      <rPr>
        <sz val="11"/>
        <rFont val="方正黑体_GBK"/>
        <charset val="134"/>
      </rPr>
      <t>长寿区</t>
    </r>
    <r>
      <rPr>
        <sz val="11"/>
        <rFont val="Times New Roman"/>
        <charset val="134"/>
      </rPr>
      <t>2023</t>
    </r>
    <r>
      <rPr>
        <sz val="11"/>
        <rFont val="方正黑体_GBK"/>
        <charset val="134"/>
      </rPr>
      <t>年抓党建促振兴示范项目</t>
    </r>
  </si>
  <si>
    <t>村容村貌提升</t>
  </si>
  <si>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t>
    </r>
  </si>
  <si>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米。吸纳周边群众参与务工增收</t>
    </r>
    <r>
      <rPr>
        <sz val="11"/>
        <rFont val="Times New Roman"/>
        <charset val="134"/>
      </rPr>
      <t>1000</t>
    </r>
    <r>
      <rPr>
        <sz val="11"/>
        <rFont val="方正黑体_GBK"/>
        <charset val="134"/>
      </rPr>
      <t>元。</t>
    </r>
  </si>
  <si>
    <r>
      <rPr>
        <sz val="11"/>
        <rFont val="方正黑体_GBK"/>
        <charset val="134"/>
      </rPr>
      <t>群众广泛参与项目建设以及前期、中期、后期的监督，项目可吸纳</t>
    </r>
    <r>
      <rPr>
        <sz val="11"/>
        <rFont val="Times New Roman"/>
        <charset val="134"/>
      </rPr>
      <t>10</t>
    </r>
    <r>
      <rPr>
        <sz val="11"/>
        <rFont val="方正黑体_GBK"/>
        <charset val="134"/>
      </rPr>
      <t>名群众就近临时就业，可为务工群众增收</t>
    </r>
    <r>
      <rPr>
        <sz val="11"/>
        <rFont val="Times New Roman"/>
        <charset val="134"/>
      </rPr>
      <t>1000</t>
    </r>
    <r>
      <rPr>
        <sz val="11"/>
        <rFont val="方正黑体_GBK"/>
        <charset val="134"/>
      </rPr>
      <t>余元以上。</t>
    </r>
  </si>
  <si>
    <r>
      <rPr>
        <sz val="11"/>
        <rFont val="方正黑体_GBK"/>
        <charset val="134"/>
      </rPr>
      <t>新建堡坎重力式挡墙长</t>
    </r>
    <r>
      <rPr>
        <sz val="11"/>
        <rFont val="Times New Roman"/>
        <charset val="134"/>
      </rPr>
      <t>31</t>
    </r>
    <r>
      <rPr>
        <sz val="11"/>
        <rFont val="方正黑体_GBK"/>
        <charset val="134"/>
      </rPr>
      <t>米、宽</t>
    </r>
    <r>
      <rPr>
        <sz val="11"/>
        <rFont val="Times New Roman"/>
        <charset val="134"/>
      </rPr>
      <t>2</t>
    </r>
    <r>
      <rPr>
        <sz val="11"/>
        <rFont val="方正黑体_GBK"/>
        <charset val="134"/>
      </rPr>
      <t>米、高</t>
    </r>
    <r>
      <rPr>
        <sz val="11"/>
        <rFont val="Times New Roman"/>
        <charset val="134"/>
      </rPr>
      <t>11</t>
    </r>
    <r>
      <rPr>
        <sz val="11"/>
        <rFont val="方正黑体_GBK"/>
        <charset val="134"/>
      </rPr>
      <t>米，安装公路防护栏</t>
    </r>
    <r>
      <rPr>
        <sz val="11"/>
        <rFont val="Times New Roman"/>
        <charset val="134"/>
      </rPr>
      <t>31</t>
    </r>
    <r>
      <rPr>
        <sz val="11"/>
        <rFont val="方正黑体_GBK"/>
        <charset val="134"/>
      </rPr>
      <t>米。项目实施后，可优化村民群众生活环境，改善周边群众生产生活条件及交通出行安全便捷。</t>
    </r>
  </si>
  <si>
    <r>
      <rPr>
        <sz val="11"/>
        <rFont val="方正黑体_GBK"/>
        <charset val="134"/>
      </rPr>
      <t>项目验收合格率</t>
    </r>
    <r>
      <rPr>
        <sz val="11"/>
        <rFont val="Times New Roman"/>
        <charset val="134"/>
      </rPr>
      <t>≥99%</t>
    </r>
  </si>
  <si>
    <r>
      <rPr>
        <sz val="11"/>
        <rFont val="方正黑体_GBK"/>
        <charset val="134"/>
      </rPr>
      <t>补助标准</t>
    </r>
    <r>
      <rPr>
        <sz val="11"/>
        <rFont val="Times New Roman"/>
        <charset val="134"/>
      </rPr>
      <t>≤30</t>
    </r>
    <r>
      <rPr>
        <sz val="11"/>
        <rFont val="方正黑体_GBK"/>
        <charset val="134"/>
      </rPr>
      <t>万元</t>
    </r>
  </si>
  <si>
    <r>
      <rPr>
        <sz val="11"/>
        <rFont val="方正黑体_GBK"/>
        <charset val="134"/>
      </rPr>
      <t>带动脱贫户增收</t>
    </r>
    <r>
      <rPr>
        <sz val="11"/>
        <rFont val="Times New Roman"/>
        <charset val="134"/>
      </rPr>
      <t>0.2</t>
    </r>
    <r>
      <rPr>
        <sz val="11"/>
        <rFont val="方正黑体_GBK"/>
        <charset val="134"/>
      </rPr>
      <t>万元。</t>
    </r>
  </si>
  <si>
    <r>
      <rPr>
        <sz val="11"/>
        <rFont val="方正黑体_GBK"/>
        <charset val="134"/>
      </rPr>
      <t>受益农户</t>
    </r>
    <r>
      <rPr>
        <sz val="11"/>
        <rFont val="Times New Roman"/>
        <charset val="134"/>
      </rPr>
      <t>≥30</t>
    </r>
    <r>
      <rPr>
        <sz val="11"/>
        <rFont val="方正黑体_GBK"/>
        <charset val="134"/>
      </rPr>
      <t>人</t>
    </r>
  </si>
  <si>
    <r>
      <rPr>
        <sz val="11"/>
        <rFont val="方正黑体_GBK"/>
        <charset val="134"/>
      </rPr>
      <t>长寿区</t>
    </r>
    <r>
      <rPr>
        <sz val="11"/>
        <rFont val="Times New Roman"/>
        <charset val="134"/>
      </rPr>
      <t>2023</t>
    </r>
    <r>
      <rPr>
        <sz val="11"/>
        <rFont val="方正黑体_GBK"/>
        <charset val="134"/>
      </rPr>
      <t>年新型农村集体经济发展项目</t>
    </r>
  </si>
  <si>
    <r>
      <rPr>
        <sz val="11"/>
        <rFont val="Times New Roman"/>
        <charset val="134"/>
      </rPr>
      <t>1</t>
    </r>
    <r>
      <rPr>
        <sz val="11"/>
        <rFont val="方正黑体_GBK"/>
        <charset val="134"/>
      </rPr>
      <t>、购置安装农机等生产设备</t>
    </r>
    <r>
      <rPr>
        <sz val="11"/>
        <rFont val="Times New Roman"/>
        <charset val="134"/>
      </rPr>
      <t>10</t>
    </r>
    <r>
      <rPr>
        <sz val="11"/>
        <rFont val="方正黑体_GBK"/>
        <charset val="134"/>
      </rPr>
      <t>台；</t>
    </r>
    <r>
      <rPr>
        <sz val="11"/>
        <rFont val="Times New Roman"/>
        <charset val="134"/>
      </rPr>
      <t>2</t>
    </r>
    <r>
      <rPr>
        <sz val="11"/>
        <rFont val="方正黑体_GBK"/>
        <charset val="134"/>
      </rPr>
      <t>、公路修建</t>
    </r>
    <r>
      <rPr>
        <sz val="11"/>
        <rFont val="Times New Roman"/>
        <charset val="134"/>
      </rPr>
      <t>100</t>
    </r>
    <r>
      <rPr>
        <sz val="11"/>
        <rFont val="方正黑体_GBK"/>
        <charset val="134"/>
      </rPr>
      <t>米；</t>
    </r>
    <r>
      <rPr>
        <sz val="11"/>
        <rFont val="Times New Roman"/>
        <charset val="134"/>
      </rPr>
      <t>3</t>
    </r>
    <r>
      <rPr>
        <sz val="11"/>
        <rFont val="方正黑体_GBK"/>
        <charset val="134"/>
      </rPr>
      <t>、安装管道</t>
    </r>
    <r>
      <rPr>
        <sz val="11"/>
        <rFont val="Times New Roman"/>
        <charset val="134"/>
      </rPr>
      <t>900</t>
    </r>
    <r>
      <rPr>
        <sz val="11"/>
        <rFont val="方正黑体_GBK"/>
        <charset val="134"/>
      </rPr>
      <t>根；</t>
    </r>
    <r>
      <rPr>
        <sz val="11"/>
        <rFont val="Times New Roman"/>
        <charset val="134"/>
      </rPr>
      <t>4</t>
    </r>
    <r>
      <rPr>
        <sz val="11"/>
        <rFont val="方正黑体_GBK"/>
        <charset val="134"/>
      </rPr>
      <t>、硬化场地</t>
    </r>
    <r>
      <rPr>
        <sz val="11"/>
        <rFont val="Times New Roman"/>
        <charset val="134"/>
      </rPr>
      <t>300</t>
    </r>
    <r>
      <rPr>
        <sz val="11"/>
        <rFont val="方正黑体_GBK"/>
        <charset val="134"/>
      </rPr>
      <t>平方米；</t>
    </r>
    <r>
      <rPr>
        <sz val="11"/>
        <rFont val="Times New Roman"/>
        <charset val="134"/>
      </rPr>
      <t>5</t>
    </r>
    <r>
      <rPr>
        <sz val="11"/>
        <rFont val="方正黑体_GBK"/>
        <charset val="134"/>
      </rPr>
      <t>、修建库房</t>
    </r>
    <r>
      <rPr>
        <sz val="11"/>
        <rFont val="Times New Roman"/>
        <charset val="134"/>
      </rPr>
      <t>100</t>
    </r>
    <r>
      <rPr>
        <sz val="11"/>
        <rFont val="方正黑体_GBK"/>
        <charset val="134"/>
      </rPr>
      <t>平方米，整治生产车间；</t>
    </r>
    <r>
      <rPr>
        <sz val="11"/>
        <rFont val="Times New Roman"/>
        <charset val="134"/>
      </rPr>
      <t>6</t>
    </r>
    <r>
      <rPr>
        <sz val="11"/>
        <rFont val="方正黑体_GBK"/>
        <charset val="134"/>
      </rPr>
      <t>、购置鱼塘养鱼相关设备一套。</t>
    </r>
  </si>
  <si>
    <t>江南街道、渡舟街道、八颗街道、云台镇、云集镇</t>
  </si>
  <si>
    <r>
      <rPr>
        <sz val="11"/>
        <rFont val="方正黑体_GBK"/>
        <charset val="134"/>
      </rPr>
      <t>项目所在地村集体组织实施，或持股参与，发展壮大村集体经济。每年给村集体增收</t>
    </r>
    <r>
      <rPr>
        <sz val="11"/>
        <rFont val="Times New Roman"/>
        <charset val="134"/>
      </rPr>
      <t>3</t>
    </r>
    <r>
      <rPr>
        <sz val="11"/>
        <rFont val="方正黑体_GBK"/>
        <charset val="134"/>
      </rPr>
      <t>万元以上。</t>
    </r>
  </si>
  <si>
    <r>
      <rPr>
        <sz val="11"/>
        <rFont val="方正黑体_GBK"/>
        <charset val="134"/>
      </rPr>
      <t>群众广泛参与项目建设以及前期、中期、后期的监督。项目实施后提高生产效率，每年给村集体增收</t>
    </r>
    <r>
      <rPr>
        <sz val="11"/>
        <rFont val="Times New Roman"/>
        <charset val="134"/>
      </rPr>
      <t>3</t>
    </r>
    <r>
      <rPr>
        <sz val="11"/>
        <rFont val="方正黑体_GBK"/>
        <charset val="134"/>
      </rPr>
      <t>万元以上。</t>
    </r>
  </si>
  <si>
    <r>
      <rPr>
        <sz val="11"/>
        <rFont val="方正黑体_GBK"/>
        <charset val="134"/>
      </rPr>
      <t>项目实施村</t>
    </r>
    <r>
      <rPr>
        <sz val="11"/>
        <rFont val="Times New Roman"/>
        <charset val="134"/>
      </rPr>
      <t>≥6</t>
    </r>
    <r>
      <rPr>
        <sz val="11"/>
        <rFont val="方正黑体_GBK"/>
        <charset val="134"/>
      </rPr>
      <t>个</t>
    </r>
  </si>
  <si>
    <r>
      <rPr>
        <sz val="11"/>
        <rFont val="宋体"/>
        <charset val="134"/>
      </rPr>
      <t>每个村补助资金</t>
    </r>
    <r>
      <rPr>
        <sz val="11"/>
        <rFont val="Times New Roman"/>
        <charset val="134"/>
      </rPr>
      <t>≤70</t>
    </r>
    <r>
      <rPr>
        <sz val="11"/>
        <rFont val="宋体"/>
        <charset val="134"/>
      </rPr>
      <t>万。东方红拖拉机</t>
    </r>
    <r>
      <rPr>
        <sz val="11"/>
        <rFont val="Times New Roman"/>
        <charset val="134"/>
      </rPr>
      <t>LX-904</t>
    </r>
    <r>
      <rPr>
        <sz val="11"/>
        <rFont val="宋体"/>
        <charset val="134"/>
      </rPr>
      <t>（</t>
    </r>
    <r>
      <rPr>
        <sz val="11"/>
        <rFont val="Times New Roman"/>
        <charset val="134"/>
      </rPr>
      <t>G4</t>
    </r>
    <r>
      <rPr>
        <sz val="11"/>
        <rFont val="宋体"/>
        <charset val="134"/>
      </rPr>
      <t>）</t>
    </r>
    <r>
      <rPr>
        <sz val="11"/>
        <rFont val="Times New Roman"/>
        <charset val="134"/>
      </rPr>
      <t>13-14</t>
    </r>
    <r>
      <rPr>
        <sz val="11"/>
        <rFont val="宋体"/>
        <charset val="134"/>
      </rPr>
      <t>万元，东方红旋耕机</t>
    </r>
    <r>
      <rPr>
        <sz val="11"/>
        <rFont val="Times New Roman"/>
        <charset val="134"/>
      </rPr>
      <t>1GQN-230Z 0.86</t>
    </r>
    <r>
      <rPr>
        <sz val="11"/>
        <rFont val="宋体"/>
        <charset val="134"/>
      </rPr>
      <t>万元，沃得</t>
    </r>
    <r>
      <rPr>
        <sz val="11"/>
        <rFont val="Times New Roman"/>
        <charset val="134"/>
      </rPr>
      <t>4LZ-8.0EZ</t>
    </r>
    <r>
      <rPr>
        <sz val="11"/>
        <rFont val="宋体"/>
        <charset val="134"/>
      </rPr>
      <t>收割机</t>
    </r>
    <r>
      <rPr>
        <sz val="11"/>
        <rFont val="Times New Roman"/>
        <charset val="134"/>
      </rPr>
      <t>14.5</t>
    </r>
    <r>
      <rPr>
        <sz val="11"/>
        <rFont val="宋体"/>
        <charset val="134"/>
      </rPr>
      <t>万元不含驾驶室，艾禾</t>
    </r>
    <r>
      <rPr>
        <sz val="11"/>
        <rFont val="Times New Roman"/>
        <charset val="134"/>
      </rPr>
      <t>1GLZ-200E(G4)</t>
    </r>
    <r>
      <rPr>
        <sz val="11"/>
        <rFont val="宋体"/>
        <charset val="134"/>
      </rPr>
      <t>履带自走式旋耕机，</t>
    </r>
    <r>
      <rPr>
        <sz val="11"/>
        <rFont val="Times New Roman"/>
        <charset val="134"/>
      </rPr>
      <t>9.5-10.5</t>
    </r>
    <r>
      <rPr>
        <sz val="11"/>
        <rFont val="宋体"/>
        <charset val="134"/>
      </rPr>
      <t>万元。</t>
    </r>
  </si>
  <si>
    <r>
      <rPr>
        <sz val="11"/>
        <rFont val="方正黑体_GBK"/>
        <charset val="134"/>
      </rPr>
      <t>村集体经济年收入</t>
    </r>
    <r>
      <rPr>
        <sz val="11"/>
        <rFont val="Times New Roman"/>
        <charset val="134"/>
      </rPr>
      <t>≥3</t>
    </r>
    <r>
      <rPr>
        <sz val="11"/>
        <rFont val="方正黑体_GBK"/>
        <charset val="134"/>
      </rPr>
      <t>万元</t>
    </r>
  </si>
  <si>
    <t>村股份经济合作联合社</t>
  </si>
  <si>
    <r>
      <rPr>
        <sz val="11"/>
        <rFont val="方正黑体_GBK"/>
        <charset val="134"/>
      </rPr>
      <t>项目所在地村集体经济组织持股，开展村内村外的农业服务工作，每年给村集体增收</t>
    </r>
    <r>
      <rPr>
        <sz val="11"/>
        <rFont val="Times New Roman"/>
        <charset val="134"/>
      </rPr>
      <t>3</t>
    </r>
    <r>
      <rPr>
        <sz val="11"/>
        <rFont val="方正黑体_GBK"/>
        <charset val="134"/>
      </rPr>
      <t>万元。</t>
    </r>
  </si>
  <si>
    <r>
      <rPr>
        <sz val="11"/>
        <rFont val="方正黑体_GBK"/>
        <charset val="134"/>
      </rPr>
      <t>长寿区</t>
    </r>
    <r>
      <rPr>
        <sz val="11"/>
        <rFont val="Times New Roman"/>
        <charset val="134"/>
      </rPr>
      <t>2023</t>
    </r>
    <r>
      <rPr>
        <sz val="11"/>
        <rFont val="方正黑体_GBK"/>
        <charset val="134"/>
      </rPr>
      <t>年长寿湖镇紫竹村水产业项目</t>
    </r>
  </si>
  <si>
    <t>水产养殖业发展</t>
  </si>
  <si>
    <r>
      <rPr>
        <sz val="11"/>
        <rFont val="Times New Roman"/>
        <charset val="134"/>
      </rPr>
      <t>1</t>
    </r>
    <r>
      <rPr>
        <sz val="11"/>
        <rFont val="方正黑体_GBK"/>
        <charset val="134"/>
      </rPr>
      <t>、修建高位池</t>
    </r>
    <r>
      <rPr>
        <sz val="11"/>
        <rFont val="Times New Roman"/>
        <charset val="134"/>
      </rPr>
      <t>5</t>
    </r>
    <r>
      <rPr>
        <sz val="11"/>
        <rFont val="方正黑体_GBK"/>
        <charset val="134"/>
      </rPr>
      <t>个，直径</t>
    </r>
    <r>
      <rPr>
        <sz val="11"/>
        <rFont val="Times New Roman"/>
        <charset val="134"/>
      </rPr>
      <t>20</t>
    </r>
    <r>
      <rPr>
        <sz val="11"/>
        <rFont val="方正黑体_GBK"/>
        <charset val="134"/>
      </rPr>
      <t>米，高</t>
    </r>
    <r>
      <rPr>
        <sz val="11"/>
        <rFont val="Times New Roman"/>
        <charset val="134"/>
      </rPr>
      <t>3</t>
    </r>
    <r>
      <rPr>
        <sz val="11"/>
        <rFont val="方正黑体_GBK"/>
        <charset val="134"/>
      </rPr>
      <t>米；</t>
    </r>
    <r>
      <rPr>
        <sz val="11"/>
        <rFont val="Times New Roman"/>
        <charset val="134"/>
      </rPr>
      <t xml:space="preserve">
2</t>
    </r>
    <r>
      <rPr>
        <sz val="11"/>
        <rFont val="方正黑体_GBK"/>
        <charset val="134"/>
      </rPr>
      <t>、新建尾水处理设施一套。</t>
    </r>
    <r>
      <rPr>
        <sz val="11"/>
        <rFont val="Times New Roman"/>
        <charset val="134"/>
      </rPr>
      <t xml:space="preserve">
3.</t>
    </r>
    <r>
      <rPr>
        <sz val="11"/>
        <rFont val="方正黑体_GBK"/>
        <charset val="134"/>
      </rPr>
      <t>购买川塔牌进排水管：</t>
    </r>
    <r>
      <rPr>
        <sz val="11"/>
        <rFont val="Times New Roman"/>
        <charset val="134"/>
      </rPr>
      <t>110mm</t>
    </r>
    <r>
      <rPr>
        <sz val="11"/>
        <rFont val="方正黑体_GBK"/>
        <charset val="134"/>
      </rPr>
      <t>直径，长</t>
    </r>
    <r>
      <rPr>
        <sz val="11"/>
        <rFont val="Times New Roman"/>
        <charset val="134"/>
      </rPr>
      <t>500</t>
    </r>
    <r>
      <rPr>
        <sz val="11"/>
        <rFont val="方正黑体_GBK"/>
        <charset val="134"/>
      </rPr>
      <t>米；</t>
    </r>
    <r>
      <rPr>
        <sz val="11"/>
        <rFont val="Times New Roman"/>
        <charset val="134"/>
      </rPr>
      <t>160mm</t>
    </r>
    <r>
      <rPr>
        <sz val="11"/>
        <rFont val="方正黑体_GBK"/>
        <charset val="134"/>
      </rPr>
      <t>直径，长</t>
    </r>
    <r>
      <rPr>
        <sz val="11"/>
        <rFont val="Times New Roman"/>
        <charset val="134"/>
      </rPr>
      <t>200</t>
    </r>
    <r>
      <rPr>
        <sz val="11"/>
        <rFont val="方正黑体_GBK"/>
        <charset val="134"/>
      </rPr>
      <t>米；</t>
    </r>
    <r>
      <rPr>
        <sz val="11"/>
        <rFont val="Times New Roman"/>
        <charset val="134"/>
      </rPr>
      <t>200mm</t>
    </r>
    <r>
      <rPr>
        <sz val="11"/>
        <rFont val="方正黑体_GBK"/>
        <charset val="134"/>
      </rPr>
      <t>直径，长</t>
    </r>
    <r>
      <rPr>
        <sz val="11"/>
        <rFont val="Times New Roman"/>
        <charset val="134"/>
      </rPr>
      <t>60</t>
    </r>
    <r>
      <rPr>
        <sz val="11"/>
        <rFont val="方正黑体_GBK"/>
        <charset val="134"/>
      </rPr>
      <t>米。</t>
    </r>
    <r>
      <rPr>
        <sz val="11"/>
        <rFont val="Times New Roman"/>
        <charset val="134"/>
      </rPr>
      <t xml:space="preserve">
4.</t>
    </r>
    <r>
      <rPr>
        <sz val="11"/>
        <rFont val="方正黑体_GBK"/>
        <charset val="134"/>
      </rPr>
      <t>鱼大大牌增氧机，型号</t>
    </r>
    <r>
      <rPr>
        <sz val="11"/>
        <rFont val="Times New Roman"/>
        <charset val="134"/>
      </rPr>
      <t>TGJ-ZYJ1.5KW</t>
    </r>
    <r>
      <rPr>
        <sz val="11"/>
        <rFont val="方正黑体_GBK"/>
        <charset val="134"/>
      </rPr>
      <t>，共计</t>
    </r>
    <r>
      <rPr>
        <sz val="11"/>
        <rFont val="Times New Roman"/>
        <charset val="134"/>
      </rPr>
      <t>7</t>
    </r>
    <r>
      <rPr>
        <sz val="11"/>
        <rFont val="方正黑体_GBK"/>
        <charset val="134"/>
      </rPr>
      <t>台。</t>
    </r>
    <r>
      <rPr>
        <sz val="11"/>
        <rFont val="Times New Roman"/>
        <charset val="134"/>
      </rPr>
      <t xml:space="preserve">
5.</t>
    </r>
    <r>
      <rPr>
        <sz val="11"/>
        <rFont val="方正黑体_GBK"/>
        <charset val="134"/>
      </rPr>
      <t>宣传牌一块，规格为长</t>
    </r>
    <r>
      <rPr>
        <sz val="11"/>
        <rFont val="Times New Roman"/>
        <charset val="134"/>
      </rPr>
      <t>3</t>
    </r>
    <r>
      <rPr>
        <sz val="11"/>
        <rFont val="方正黑体_GBK"/>
        <charset val="134"/>
      </rPr>
      <t>米，宽</t>
    </r>
    <r>
      <rPr>
        <sz val="11"/>
        <rFont val="Times New Roman"/>
        <charset val="134"/>
      </rPr>
      <t>2</t>
    </r>
    <r>
      <rPr>
        <sz val="11"/>
        <rFont val="方正黑体_GBK"/>
        <charset val="134"/>
      </rPr>
      <t>米。</t>
    </r>
  </si>
  <si>
    <t>长寿湖镇紫竹村</t>
  </si>
  <si>
    <r>
      <rPr>
        <sz val="11"/>
        <rFont val="方正黑体_GBK"/>
        <charset val="134"/>
      </rPr>
      <t>按照股权化改革要求，增加村集体经济收入：项目实施后每年分红给村集体经济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年；与脱贫户利益联结：项目实施后，将为脱贫户创造</t>
    </r>
    <r>
      <rPr>
        <sz val="11"/>
        <rFont val="Times New Roman"/>
        <charset val="134"/>
      </rPr>
      <t>3</t>
    </r>
    <r>
      <rPr>
        <sz val="11"/>
        <rFont val="方正黑体_GBK"/>
        <charset val="134"/>
      </rPr>
      <t>个就业岗位，预计带动脱贫户增收</t>
    </r>
    <r>
      <rPr>
        <sz val="11"/>
        <rFont val="Times New Roman"/>
        <charset val="134"/>
      </rPr>
      <t>0.5</t>
    </r>
    <r>
      <rPr>
        <sz val="11"/>
        <rFont val="方正黑体_GBK"/>
        <charset val="134"/>
      </rPr>
      <t>万元。</t>
    </r>
  </si>
  <si>
    <r>
      <rPr>
        <sz val="11"/>
        <rFont val="方正黑体_GBK"/>
        <charset val="134"/>
      </rPr>
      <t>群众广泛参与项目建设以及前期、中期、后期的监督。其中至少带动</t>
    </r>
    <r>
      <rPr>
        <sz val="11"/>
        <rFont val="Times New Roman"/>
        <charset val="134"/>
      </rPr>
      <t>2</t>
    </r>
    <r>
      <rPr>
        <sz val="11"/>
        <rFont val="方正黑体_GBK"/>
        <charset val="134"/>
      </rPr>
      <t>名脱贫户解决劳动岗位，预计今年将为脱贫户增收</t>
    </r>
    <r>
      <rPr>
        <sz val="11"/>
        <rFont val="Times New Roman"/>
        <charset val="134"/>
      </rPr>
      <t>5000</t>
    </r>
    <r>
      <rPr>
        <sz val="11"/>
        <rFont val="方正黑体_GBK"/>
        <charset val="134"/>
      </rPr>
      <t>余元。</t>
    </r>
  </si>
  <si>
    <r>
      <rPr>
        <sz val="11"/>
        <rFont val="方正黑体_GBK"/>
        <charset val="134"/>
      </rPr>
      <t>项目建设任务内容实施后，每年分红给村集体经济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3</t>
    </r>
    <r>
      <rPr>
        <sz val="11"/>
        <rFont val="方正黑体_GBK"/>
        <charset val="134"/>
      </rPr>
      <t>个的就业岗位，预计带动脱贫户增收</t>
    </r>
    <r>
      <rPr>
        <sz val="11"/>
        <rFont val="Times New Roman"/>
        <charset val="134"/>
      </rPr>
      <t>0.5</t>
    </r>
    <r>
      <rPr>
        <sz val="11"/>
        <rFont val="方正黑体_GBK"/>
        <charset val="134"/>
      </rPr>
      <t>万元。</t>
    </r>
  </si>
  <si>
    <r>
      <rPr>
        <sz val="11"/>
        <rFont val="方正黑体_GBK"/>
        <charset val="134"/>
      </rPr>
      <t>高位池</t>
    </r>
    <r>
      <rPr>
        <sz val="11"/>
        <rFont val="Times New Roman"/>
        <charset val="134"/>
      </rPr>
      <t>≥5</t>
    </r>
    <r>
      <rPr>
        <sz val="11"/>
        <rFont val="方正黑体_GBK"/>
        <charset val="134"/>
      </rPr>
      <t>个</t>
    </r>
  </si>
  <si>
    <r>
      <rPr>
        <sz val="11"/>
        <rFont val="方正黑体_GBK"/>
        <charset val="134"/>
      </rPr>
      <t>补助标准</t>
    </r>
    <r>
      <rPr>
        <sz val="11"/>
        <rFont val="Times New Roman"/>
        <charset val="134"/>
      </rPr>
      <t>≤40</t>
    </r>
    <r>
      <rPr>
        <sz val="11"/>
        <rFont val="方正黑体_GBK"/>
        <charset val="134"/>
      </rPr>
      <t>万元</t>
    </r>
  </si>
  <si>
    <r>
      <rPr>
        <sz val="11"/>
        <rFont val="方正黑体_GBK"/>
        <charset val="134"/>
      </rPr>
      <t>村集体经济年收入</t>
    </r>
    <r>
      <rPr>
        <sz val="11"/>
        <rFont val="Times New Roman"/>
        <charset val="134"/>
      </rPr>
      <t>≥7500</t>
    </r>
    <r>
      <rPr>
        <sz val="11"/>
        <rFont val="方正黑体_GBK"/>
        <charset val="134"/>
      </rPr>
      <t>元</t>
    </r>
  </si>
  <si>
    <r>
      <rPr>
        <sz val="11"/>
        <rFont val="方正黑体_GBK"/>
        <charset val="134"/>
      </rPr>
      <t>受益脱贫户人口数</t>
    </r>
    <r>
      <rPr>
        <sz val="11"/>
        <rFont val="Times New Roman"/>
        <charset val="134"/>
      </rPr>
      <t>≥3</t>
    </r>
    <r>
      <rPr>
        <sz val="11"/>
        <rFont val="方正黑体_GBK"/>
        <charset val="134"/>
      </rPr>
      <t>人</t>
    </r>
  </si>
  <si>
    <t>重庆世航农业开发有限公司</t>
  </si>
  <si>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</si>
  <si>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t>王元龙</t>
  </si>
  <si>
    <t>长寿区蔬菜基地高标准水肥一体智能化项目</t>
  </si>
  <si>
    <r>
      <rPr>
        <sz val="11"/>
        <rFont val="Times New Roman"/>
        <charset val="134"/>
      </rPr>
      <t>1.</t>
    </r>
    <r>
      <rPr>
        <sz val="11"/>
        <rFont val="方正黑体_GBK"/>
        <charset val="134"/>
      </rPr>
      <t>购买满足</t>
    </r>
    <r>
      <rPr>
        <sz val="11"/>
        <rFont val="Times New Roman"/>
        <charset val="134"/>
      </rPr>
      <t>350</t>
    </r>
    <r>
      <rPr>
        <sz val="11"/>
        <rFont val="方正黑体_GBK"/>
        <charset val="134"/>
      </rPr>
      <t>亩蔬菜基地水肥一体化智能化物联网功能设备一套；喷灌系统所需管网一批；喷灌系统各种套件一批，及</t>
    </r>
    <r>
      <rPr>
        <sz val="11"/>
        <rFont val="Times New Roman"/>
        <charset val="134"/>
      </rPr>
      <t>360</t>
    </r>
    <r>
      <rPr>
        <sz val="11"/>
        <rFont val="方正黑体_GBK"/>
        <charset val="134"/>
      </rPr>
      <t>度旋转喷头一批，及各种管道连接套件。</t>
    </r>
    <r>
      <rPr>
        <sz val="11"/>
        <rFont val="Times New Roman"/>
        <charset val="134"/>
      </rPr>
      <t xml:space="preserve">
2.</t>
    </r>
    <r>
      <rPr>
        <sz val="11"/>
        <rFont val="方正黑体_GBK"/>
        <charset val="134"/>
      </rPr>
      <t>购买满足</t>
    </r>
    <r>
      <rPr>
        <sz val="11"/>
        <rFont val="Times New Roman"/>
        <charset val="134"/>
      </rPr>
      <t>50</t>
    </r>
    <r>
      <rPr>
        <sz val="11"/>
        <rFont val="方正黑体_GBK"/>
        <charset val="134"/>
      </rPr>
      <t>亩蔬菜育苗基地智能化物联网功能水肥一体化设备一套；喷灌系统所需管网一批；喷灌系统各种套件一批，喷头一批，（以下材料均含运输费用）。</t>
    </r>
    <r>
      <rPr>
        <sz val="11"/>
        <rFont val="Times New Roman"/>
        <charset val="134"/>
      </rPr>
      <t xml:space="preserve">
3.</t>
    </r>
    <r>
      <rPr>
        <sz val="11"/>
        <rFont val="方正黑体_GBK"/>
        <charset val="134"/>
      </rPr>
      <t>新型智慧农业气象站一套。</t>
    </r>
  </si>
  <si>
    <t>石堰镇朝阳村</t>
  </si>
  <si>
    <r>
      <rPr>
        <sz val="11"/>
        <rFont val="方正黑体_GBK"/>
        <charset val="134"/>
      </rPr>
      <t>节水节肥</t>
    </r>
    <r>
      <rPr>
        <sz val="11"/>
        <rFont val="Times New Roman"/>
        <charset val="134"/>
      </rPr>
      <t>30%</t>
    </r>
    <r>
      <rPr>
        <sz val="11"/>
        <rFont val="方正黑体_GBK"/>
        <charset val="134"/>
      </rPr>
      <t>以上，节约农药每</t>
    </r>
    <r>
      <rPr>
        <sz val="11"/>
        <rFont val="Times New Roman"/>
        <charset val="134"/>
      </rPr>
      <t>30%</t>
    </r>
    <r>
      <rPr>
        <sz val="11"/>
        <rFont val="方正黑体_GBK"/>
        <charset val="134"/>
      </rPr>
      <t>以上；带动脱贫人口或低收入人口</t>
    </r>
    <r>
      <rPr>
        <sz val="11"/>
        <rFont val="Times New Roman"/>
        <charset val="134"/>
      </rPr>
      <t>5</t>
    </r>
    <r>
      <rPr>
        <sz val="11"/>
        <rFont val="方正黑体_GBK"/>
        <charset val="134"/>
      </rPr>
      <t>人以上（其中务工人数</t>
    </r>
    <r>
      <rPr>
        <sz val="11"/>
        <rFont val="Times New Roman"/>
        <charset val="134"/>
      </rPr>
      <t>2</t>
    </r>
    <r>
      <rPr>
        <sz val="11"/>
        <rFont val="方正黑体_GBK"/>
        <charset val="134"/>
      </rPr>
      <t>人以上）增加</t>
    </r>
    <r>
      <rPr>
        <sz val="11"/>
        <rFont val="Times New Roman"/>
        <charset val="134"/>
      </rPr>
      <t>6000</t>
    </r>
    <r>
      <rPr>
        <sz val="11"/>
        <rFont val="方正黑体_GBK"/>
        <charset val="134"/>
      </rPr>
      <t>元经济收入。</t>
    </r>
  </si>
  <si>
    <r>
      <rPr>
        <sz val="11"/>
        <rFont val="方正黑体_GBK"/>
        <charset val="134"/>
      </rPr>
      <t>群众广泛参与项目建设以及前期、中期、后期的监督项目，帮助</t>
    </r>
    <r>
      <rPr>
        <sz val="11"/>
        <rFont val="Times New Roman"/>
        <charset val="134"/>
      </rPr>
      <t>5</t>
    </r>
    <r>
      <rPr>
        <sz val="11"/>
        <rFont val="方正黑体_GBK"/>
        <charset val="134"/>
      </rPr>
      <t>名脱贫户稳定就业，人均年增收约</t>
    </r>
    <r>
      <rPr>
        <sz val="11"/>
        <rFont val="Times New Roman"/>
        <charset val="134"/>
      </rPr>
      <t>6000</t>
    </r>
    <r>
      <rPr>
        <sz val="11"/>
        <rFont val="方正黑体_GBK"/>
        <charset val="134"/>
      </rPr>
      <t>元。</t>
    </r>
  </si>
  <si>
    <r>
      <rPr>
        <sz val="11"/>
        <rFont val="方正黑体_GBK"/>
        <charset val="134"/>
      </rPr>
      <t>水肥一体化系统</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</si>
  <si>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≤15</t>
    </r>
    <r>
      <rPr>
        <sz val="11"/>
        <rFont val="方正黑体_GBK"/>
        <charset val="134"/>
      </rPr>
      <t>万元</t>
    </r>
  </si>
  <si>
    <r>
      <rPr>
        <sz val="11"/>
        <rFont val="方正黑体_GBK"/>
        <charset val="134"/>
      </rPr>
      <t>受益脱贫户人口数</t>
    </r>
    <r>
      <rPr>
        <sz val="11"/>
        <rFont val="Times New Roman"/>
        <charset val="134"/>
      </rPr>
      <t>≥5</t>
    </r>
    <r>
      <rPr>
        <sz val="11"/>
        <rFont val="方正黑体_GBK"/>
        <charset val="134"/>
      </rPr>
      <t>人</t>
    </r>
  </si>
  <si>
    <t>区农业农村委（区农研中心）</t>
  </si>
  <si>
    <t>重庆今邱农业科技有限公司</t>
  </si>
  <si>
    <r>
      <rPr>
        <sz val="11"/>
        <rFont val="方正黑体_GBK"/>
        <charset val="134"/>
      </rPr>
      <t>项目实施后每年分红给村集体经济</t>
    </r>
    <r>
      <rPr>
        <sz val="11"/>
        <rFont val="Times New Roman"/>
        <charset val="134"/>
      </rPr>
      <t>≥6500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</si>
  <si>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年文杰蔬菜种植业项目</t>
    </r>
  </si>
  <si>
    <r>
      <rPr>
        <sz val="11"/>
        <rFont val="方正黑体_GBK"/>
        <charset val="134"/>
      </rPr>
      <t>新建喷灌设施</t>
    </r>
    <r>
      <rPr>
        <sz val="11"/>
        <rFont val="Times New Roman"/>
        <charset val="134"/>
      </rPr>
      <t>140</t>
    </r>
    <r>
      <rPr>
        <sz val="11"/>
        <rFont val="方正黑体_GBK"/>
        <charset val="134"/>
      </rPr>
      <t>亩（大棚喷灌设施</t>
    </r>
    <r>
      <rPr>
        <sz val="11"/>
        <rFont val="Times New Roman"/>
        <charset val="134"/>
      </rPr>
      <t>50</t>
    </r>
    <r>
      <rPr>
        <sz val="11"/>
        <rFont val="方正黑体_GBK"/>
        <charset val="134"/>
      </rPr>
      <t>亩，陆地喷灌设施</t>
    </r>
    <r>
      <rPr>
        <sz val="11"/>
        <rFont val="Times New Roman"/>
        <charset val="134"/>
      </rPr>
      <t>90</t>
    </r>
    <r>
      <rPr>
        <sz val="11"/>
        <rFont val="方正黑体_GBK"/>
        <charset val="134"/>
      </rPr>
      <t>亩）。</t>
    </r>
    <r>
      <rPr>
        <sz val="11"/>
        <rFont val="Times New Roman"/>
        <charset val="134"/>
      </rPr>
      <t xml:space="preserve">
</t>
    </r>
    <r>
      <rPr>
        <sz val="11"/>
        <rFont val="方正黑体_GBK"/>
        <charset val="134"/>
      </rPr>
      <t>安装</t>
    </r>
    <r>
      <rPr>
        <sz val="11"/>
        <rFont val="Times New Roman"/>
        <charset val="134"/>
      </rPr>
      <t>63mm PE</t>
    </r>
    <r>
      <rPr>
        <sz val="11"/>
        <rFont val="方正黑体_GBK"/>
        <charset val="134"/>
      </rPr>
      <t>支管</t>
    </r>
    <r>
      <rPr>
        <sz val="11"/>
        <rFont val="Times New Roman"/>
        <charset val="134"/>
      </rPr>
      <t>1200</t>
    </r>
    <r>
      <rPr>
        <sz val="11"/>
        <rFont val="方正黑体_GBK"/>
        <charset val="134"/>
      </rPr>
      <t>米、安装</t>
    </r>
    <r>
      <rPr>
        <sz val="11"/>
        <rFont val="Times New Roman"/>
        <charset val="134"/>
      </rPr>
      <t>110mm PE</t>
    </r>
    <r>
      <rPr>
        <sz val="11"/>
        <rFont val="方正黑体_GBK"/>
        <charset val="134"/>
      </rPr>
      <t>主管</t>
    </r>
    <r>
      <rPr>
        <sz val="11"/>
        <rFont val="Times New Roman"/>
        <charset val="134"/>
      </rPr>
      <t>600</t>
    </r>
    <r>
      <rPr>
        <sz val="11"/>
        <rFont val="方正黑体_GBK"/>
        <charset val="134"/>
      </rPr>
      <t>米、安装</t>
    </r>
    <r>
      <rPr>
        <sz val="11"/>
        <rFont val="Times New Roman"/>
        <charset val="134"/>
      </rPr>
      <t>32mm PPR</t>
    </r>
    <r>
      <rPr>
        <sz val="11"/>
        <rFont val="方正黑体_GBK"/>
        <charset val="134"/>
      </rPr>
      <t>喷灌管</t>
    </r>
    <r>
      <rPr>
        <sz val="11"/>
        <rFont val="Times New Roman"/>
        <charset val="134"/>
      </rPr>
      <t>24000</t>
    </r>
    <r>
      <rPr>
        <sz val="11"/>
        <rFont val="方正黑体_GBK"/>
        <charset val="134"/>
      </rPr>
      <t>米、喷径</t>
    </r>
    <r>
      <rPr>
        <sz val="11"/>
        <rFont val="Times New Roman"/>
        <charset val="134"/>
      </rPr>
      <t>4</t>
    </r>
    <r>
      <rPr>
        <sz val="11"/>
        <rFont val="方正黑体_GBK"/>
        <charset val="134"/>
      </rPr>
      <t>米喷灌头</t>
    </r>
    <r>
      <rPr>
        <sz val="11"/>
        <rFont val="Times New Roman"/>
        <charset val="134"/>
      </rPr>
      <t>8000</t>
    </r>
    <r>
      <rPr>
        <sz val="11"/>
        <rFont val="方正黑体_GBK"/>
        <charset val="134"/>
      </rPr>
      <t>个、</t>
    </r>
    <r>
      <rPr>
        <sz val="11"/>
        <rFont val="Times New Roman"/>
        <charset val="134"/>
      </rPr>
      <t>15kw</t>
    </r>
    <r>
      <rPr>
        <sz val="11"/>
        <rFont val="方正黑体_GBK"/>
        <charset val="134"/>
      </rPr>
      <t>提灌水泵</t>
    </r>
    <r>
      <rPr>
        <sz val="11"/>
        <rFont val="Times New Roman"/>
        <charset val="134"/>
      </rPr>
      <t>1</t>
    </r>
    <r>
      <rPr>
        <sz val="11"/>
        <rFont val="方正黑体_GBK"/>
        <charset val="134"/>
      </rPr>
      <t>台、</t>
    </r>
    <r>
      <rPr>
        <sz val="11"/>
        <rFont val="Times New Roman"/>
        <charset val="134"/>
      </rPr>
      <t>7.5kw</t>
    </r>
    <r>
      <rPr>
        <sz val="11"/>
        <rFont val="方正黑体_GBK"/>
        <charset val="134"/>
      </rPr>
      <t>灌溉水泵</t>
    </r>
    <r>
      <rPr>
        <sz val="11"/>
        <rFont val="Times New Roman"/>
        <charset val="134"/>
      </rPr>
      <t>1</t>
    </r>
    <r>
      <rPr>
        <sz val="11"/>
        <rFont val="方正黑体_GBK"/>
        <charset val="134"/>
      </rPr>
      <t>台、</t>
    </r>
    <r>
      <rPr>
        <sz val="11"/>
        <rFont val="Times New Roman"/>
        <charset val="134"/>
      </rPr>
      <t>4kw</t>
    </r>
    <r>
      <rPr>
        <sz val="11"/>
        <rFont val="方正黑体_GBK"/>
        <charset val="134"/>
      </rPr>
      <t>灌溉水泵</t>
    </r>
    <r>
      <rPr>
        <sz val="11"/>
        <rFont val="Times New Roman"/>
        <charset val="134"/>
      </rPr>
      <t>1</t>
    </r>
    <r>
      <rPr>
        <sz val="11"/>
        <rFont val="方正黑体_GBK"/>
        <charset val="134"/>
      </rPr>
      <t>台、</t>
    </r>
    <r>
      <rPr>
        <sz val="11"/>
        <rFont val="Times New Roman"/>
        <charset val="134"/>
      </rPr>
      <t xml:space="preserve">100mm*6m </t>
    </r>
    <r>
      <rPr>
        <sz val="11"/>
        <rFont val="方正黑体_GBK"/>
        <charset val="134"/>
      </rPr>
      <t>铁管支撑杆</t>
    </r>
    <r>
      <rPr>
        <sz val="11"/>
        <rFont val="Times New Roman"/>
        <charset val="134"/>
      </rPr>
      <t>420</t>
    </r>
    <r>
      <rPr>
        <sz val="11"/>
        <rFont val="方正黑体_GBK"/>
        <charset val="134"/>
      </rPr>
      <t>根。</t>
    </r>
  </si>
  <si>
    <t>双龙镇龙滩村</t>
  </si>
  <si>
    <r>
      <rPr>
        <sz val="11"/>
        <rFont val="方正黑体_GBK"/>
        <charset val="134"/>
      </rPr>
      <t>通过项目实施带动</t>
    </r>
    <r>
      <rPr>
        <sz val="11"/>
        <rFont val="Times New Roman"/>
        <charset val="134"/>
      </rPr>
      <t>5</t>
    </r>
    <r>
      <rPr>
        <sz val="11"/>
        <rFont val="方正黑体_GBK"/>
        <charset val="134"/>
      </rPr>
      <t>名农户（含</t>
    </r>
    <r>
      <rPr>
        <sz val="11"/>
        <rFont val="Times New Roman"/>
        <charset val="134"/>
      </rPr>
      <t>2</t>
    </r>
    <r>
      <rPr>
        <sz val="11"/>
        <rFont val="方正黑体_GBK"/>
        <charset val="134"/>
      </rPr>
      <t>名脱贫户）就业，为每名农户增加工资收入</t>
    </r>
    <r>
      <rPr>
        <sz val="11"/>
        <rFont val="Times New Roman"/>
        <charset val="134"/>
      </rPr>
      <t>5000</t>
    </r>
    <r>
      <rPr>
        <sz val="11"/>
        <rFont val="方正黑体_GBK"/>
        <charset val="134"/>
      </rPr>
      <t>元</t>
    </r>
    <r>
      <rPr>
        <sz val="11"/>
        <rFont val="Times New Roman"/>
        <charset val="134"/>
      </rPr>
      <t>/</t>
    </r>
    <r>
      <rPr>
        <sz val="11"/>
        <rFont val="方正黑体_GBK"/>
        <charset val="134"/>
      </rPr>
      <t>年；节约用水</t>
    </r>
    <r>
      <rPr>
        <sz val="11"/>
        <rFont val="Times New Roman"/>
        <charset val="134"/>
      </rPr>
      <t>100</t>
    </r>
    <r>
      <rPr>
        <sz val="11"/>
        <rFont val="方正黑体_GBK"/>
        <charset val="134"/>
      </rPr>
      <t>吨</t>
    </r>
    <r>
      <rPr>
        <sz val="11"/>
        <rFont val="Times New Roman"/>
        <charset val="134"/>
      </rPr>
      <t>/</t>
    </r>
    <r>
      <rPr>
        <sz val="11"/>
        <rFont val="方正黑体_GBK"/>
        <charset val="134"/>
      </rPr>
      <t>年。</t>
    </r>
  </si>
  <si>
    <r>
      <rPr>
        <sz val="11"/>
        <rFont val="方正黑体_GBK"/>
        <charset val="134"/>
      </rPr>
      <t>群众广泛参与项目建设以及前期、中期、后期的监督项目，帮助</t>
    </r>
    <r>
      <rPr>
        <sz val="11"/>
        <rFont val="Times New Roman"/>
        <charset val="134"/>
      </rPr>
      <t>2</t>
    </r>
    <r>
      <rPr>
        <sz val="11"/>
        <rFont val="方正黑体_GBK"/>
        <charset val="134"/>
      </rPr>
      <t>名脱贫户稳定就业，人均年增收约</t>
    </r>
    <r>
      <rPr>
        <sz val="11"/>
        <rFont val="Times New Roman"/>
        <charset val="134"/>
      </rPr>
      <t>5000</t>
    </r>
    <r>
      <rPr>
        <sz val="11"/>
        <rFont val="方正黑体_GBK"/>
        <charset val="134"/>
      </rPr>
      <t>元。</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</si>
  <si>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6250</t>
    </r>
    <r>
      <rPr>
        <sz val="11"/>
        <rFont val="方正黑体_GBK"/>
        <charset val="134"/>
      </rPr>
      <t>元</t>
    </r>
    <r>
      <rPr>
        <sz val="11"/>
        <rFont val="Times New Roman"/>
        <charset val="134"/>
      </rPr>
      <t>/</t>
    </r>
    <r>
      <rPr>
        <sz val="11"/>
        <rFont val="方正黑体_GBK"/>
        <charset val="134"/>
      </rPr>
      <t>年），分红不低于</t>
    </r>
    <r>
      <rPr>
        <sz val="11"/>
        <rFont val="Times New Roman"/>
        <charset val="134"/>
      </rPr>
      <t>5</t>
    </r>
    <r>
      <rPr>
        <sz val="11"/>
        <rFont val="方正黑体_GBK"/>
        <charset val="134"/>
      </rPr>
      <t>年。</t>
    </r>
  </si>
  <si>
    <r>
      <rPr>
        <sz val="11"/>
        <rFont val="方正黑体_GBK"/>
        <charset val="134"/>
      </rPr>
      <t>新建喷灌设施</t>
    </r>
    <r>
      <rPr>
        <sz val="11"/>
        <rFont val="Times New Roman"/>
        <charset val="134"/>
      </rPr>
      <t>140</t>
    </r>
    <r>
      <rPr>
        <sz val="11"/>
        <rFont val="方正黑体_GBK"/>
        <charset val="134"/>
      </rPr>
      <t>亩；灌溉系统主管</t>
    </r>
    <r>
      <rPr>
        <sz val="11"/>
        <rFont val="Times New Roman"/>
        <charset val="134"/>
      </rPr>
      <t>≥1200</t>
    </r>
    <r>
      <rPr>
        <sz val="11"/>
        <rFont val="方正黑体_GBK"/>
        <charset val="134"/>
      </rPr>
      <t>米</t>
    </r>
  </si>
  <si>
    <r>
      <rPr>
        <sz val="11"/>
        <rFont val="方正黑体_GBK"/>
        <charset val="134"/>
      </rPr>
      <t>补助标准</t>
    </r>
    <r>
      <rPr>
        <sz val="11"/>
        <rFont val="Times New Roman"/>
        <charset val="134"/>
      </rPr>
      <t>≤5</t>
    </r>
    <r>
      <rPr>
        <sz val="11"/>
        <rFont val="方正黑体_GBK"/>
        <charset val="134"/>
      </rPr>
      <t>万元</t>
    </r>
  </si>
  <si>
    <r>
      <rPr>
        <sz val="11"/>
        <rFont val="方正黑体_GBK"/>
        <charset val="134"/>
      </rPr>
      <t>村集体经济年收入</t>
    </r>
    <r>
      <rPr>
        <sz val="11"/>
        <rFont val="Times New Roman"/>
        <charset val="134"/>
      </rPr>
      <t>≥6250</t>
    </r>
    <r>
      <rPr>
        <sz val="11"/>
        <rFont val="方正黑体_GBK"/>
        <charset val="134"/>
      </rPr>
      <t>元</t>
    </r>
  </si>
  <si>
    <r>
      <rPr>
        <sz val="11"/>
        <rFont val="方正黑体_GBK"/>
        <charset val="134"/>
      </rPr>
      <t>受益脱贫户人口数</t>
    </r>
    <r>
      <rPr>
        <sz val="11"/>
        <rFont val="Times New Roman"/>
        <charset val="134"/>
      </rPr>
      <t>≥2</t>
    </r>
    <r>
      <rPr>
        <sz val="11"/>
        <rFont val="方正黑体_GBK"/>
        <charset val="134"/>
      </rPr>
      <t>人</t>
    </r>
  </si>
  <si>
    <t>长寿区文杰蔬菜种植家庭农场</t>
  </si>
  <si>
    <r>
      <rPr>
        <sz val="11"/>
        <rFont val="方正黑体_GBK"/>
        <charset val="134"/>
      </rPr>
      <t>项目实施后每年分红给村集体经济</t>
    </r>
    <r>
      <rPr>
        <sz val="11"/>
        <rFont val="Times New Roman"/>
        <charset val="134"/>
      </rPr>
      <t>≥6250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</si>
  <si>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年农旅融合水肥一体化灌溉项目</t>
    </r>
  </si>
  <si>
    <r>
      <rPr>
        <sz val="11"/>
        <rFont val="Times New Roman"/>
        <charset val="134"/>
      </rPr>
      <t>1</t>
    </r>
    <r>
      <rPr>
        <sz val="11"/>
        <rFont val="方正黑体_GBK"/>
        <charset val="134"/>
      </rPr>
      <t>、泵房首部系统：系统</t>
    </r>
    <r>
      <rPr>
        <sz val="11"/>
        <rFont val="Times New Roman"/>
        <charset val="134"/>
      </rPr>
      <t>1</t>
    </r>
    <r>
      <rPr>
        <sz val="11"/>
        <rFont val="方正黑体_GBK"/>
        <charset val="134"/>
      </rPr>
      <t>套，配肥桶及搅拌机</t>
    </r>
    <r>
      <rPr>
        <sz val="11"/>
        <rFont val="Times New Roman"/>
        <charset val="134"/>
      </rPr>
      <t>3</t>
    </r>
    <r>
      <rPr>
        <sz val="11"/>
        <rFont val="方正黑体_GBK"/>
        <charset val="134"/>
      </rPr>
      <t>套。</t>
    </r>
    <r>
      <rPr>
        <sz val="11"/>
        <rFont val="Times New Roman"/>
        <charset val="134"/>
      </rPr>
      <t xml:space="preserve">
2</t>
    </r>
    <r>
      <rPr>
        <sz val="11"/>
        <rFont val="方正黑体_GBK"/>
        <charset val="134"/>
      </rPr>
      <t>、供水控制系统：</t>
    </r>
    <r>
      <rPr>
        <sz val="11"/>
        <rFont val="Times New Roman"/>
        <charset val="134"/>
      </rPr>
      <t>1</t>
    </r>
    <r>
      <rPr>
        <sz val="11"/>
        <rFont val="方正黑体_GBK"/>
        <charset val="134"/>
      </rPr>
      <t>套（卧式离心泵</t>
    </r>
    <r>
      <rPr>
        <sz val="11"/>
        <rFont val="Times New Roman"/>
        <charset val="134"/>
      </rPr>
      <t>1</t>
    </r>
    <r>
      <rPr>
        <sz val="11"/>
        <rFont val="方正黑体_GBK"/>
        <charset val="134"/>
      </rPr>
      <t>台，变频控制柜</t>
    </r>
    <r>
      <rPr>
        <sz val="11"/>
        <rFont val="Times New Roman"/>
        <charset val="134"/>
      </rPr>
      <t>1</t>
    </r>
    <r>
      <rPr>
        <sz val="11"/>
        <rFont val="方正黑体_GBK"/>
        <charset val="134"/>
      </rPr>
      <t>台，首部阀件</t>
    </r>
    <r>
      <rPr>
        <sz val="11"/>
        <rFont val="Times New Roman"/>
        <charset val="134"/>
      </rPr>
      <t>1</t>
    </r>
    <r>
      <rPr>
        <sz val="11"/>
        <rFont val="方正黑体_GBK"/>
        <charset val="134"/>
      </rPr>
      <t>套。</t>
    </r>
    <r>
      <rPr>
        <sz val="11"/>
        <rFont val="Times New Roman"/>
        <charset val="134"/>
      </rPr>
      <t xml:space="preserve">
3</t>
    </r>
    <r>
      <rPr>
        <sz val="11"/>
        <rFont val="方正黑体_GBK"/>
        <charset val="134"/>
      </rPr>
      <t>、输水管网系统：包括主管道（</t>
    </r>
    <r>
      <rPr>
        <sz val="11"/>
        <rFont val="Times New Roman"/>
        <charset val="134"/>
      </rPr>
      <t>Φ90</t>
    </r>
    <r>
      <rPr>
        <sz val="11"/>
        <rFont val="方正黑体_GBK"/>
        <charset val="134"/>
      </rPr>
      <t>）</t>
    </r>
    <r>
      <rPr>
        <sz val="11"/>
        <rFont val="Times New Roman"/>
        <charset val="134"/>
      </rPr>
      <t>600</t>
    </r>
    <r>
      <rPr>
        <sz val="11"/>
        <rFont val="方正黑体_GBK"/>
        <charset val="134"/>
      </rPr>
      <t>米，主管道（</t>
    </r>
    <r>
      <rPr>
        <sz val="11"/>
        <rFont val="Times New Roman"/>
        <charset val="134"/>
      </rPr>
      <t>Φ75</t>
    </r>
    <r>
      <rPr>
        <sz val="11"/>
        <rFont val="方正黑体_GBK"/>
        <charset val="134"/>
      </rPr>
      <t>）</t>
    </r>
    <r>
      <rPr>
        <sz val="11"/>
        <rFont val="Times New Roman"/>
        <charset val="134"/>
      </rPr>
      <t>1458</t>
    </r>
    <r>
      <rPr>
        <sz val="11"/>
        <rFont val="方正黑体_GBK"/>
        <charset val="134"/>
      </rPr>
      <t>米，</t>
    </r>
    <r>
      <rPr>
        <sz val="11"/>
        <rFont val="Times New Roman"/>
        <charset val="134"/>
      </rPr>
      <t>PE</t>
    </r>
    <r>
      <rPr>
        <sz val="11"/>
        <rFont val="方正黑体_GBK"/>
        <charset val="134"/>
      </rPr>
      <t>管（</t>
    </r>
    <r>
      <rPr>
        <sz val="11"/>
        <rFont val="Times New Roman"/>
        <charset val="134"/>
      </rPr>
      <t>Φ50</t>
    </r>
    <r>
      <rPr>
        <sz val="11"/>
        <rFont val="方正黑体_GBK"/>
        <charset val="134"/>
      </rPr>
      <t>）</t>
    </r>
    <r>
      <rPr>
        <sz val="11"/>
        <rFont val="Times New Roman"/>
        <charset val="134"/>
      </rPr>
      <t>3200</t>
    </r>
    <r>
      <rPr>
        <sz val="11"/>
        <rFont val="方正黑体_GBK"/>
        <charset val="134"/>
      </rPr>
      <t>米。</t>
    </r>
    <r>
      <rPr>
        <sz val="11"/>
        <rFont val="Times New Roman"/>
        <charset val="134"/>
      </rPr>
      <t xml:space="preserve">
</t>
    </r>
  </si>
  <si>
    <t>万顺镇院子村</t>
  </si>
  <si>
    <r>
      <rPr>
        <sz val="11"/>
        <rFont val="方正黑体_GBK"/>
        <charset val="134"/>
      </rPr>
      <t>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</si>
  <si>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群众广泛参与项目建设以及前期、中期、后期的监督。项目实施后带动脱贫人口或低收入人口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</si>
  <si>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项目所在地村集体经济组织持股，每年给村集体分红</t>
    </r>
    <r>
      <rPr>
        <sz val="11"/>
        <rFont val="Times New Roman"/>
        <charset val="134"/>
      </rPr>
      <t>≥0.75</t>
    </r>
    <r>
      <rPr>
        <sz val="11"/>
        <rFont val="方正黑体_GBK"/>
        <charset val="134"/>
      </rPr>
      <t>万元，分红年限为</t>
    </r>
    <r>
      <rPr>
        <sz val="11"/>
        <rFont val="Times New Roman"/>
        <charset val="134"/>
      </rPr>
      <t>5</t>
    </r>
    <r>
      <rPr>
        <sz val="11"/>
        <rFont val="方正黑体_GBK"/>
        <charset val="134"/>
      </rPr>
      <t>年。带动脱贫人口或低收入人口</t>
    </r>
    <r>
      <rPr>
        <sz val="11"/>
        <rFont val="Times New Roman"/>
        <charset val="134"/>
      </rPr>
      <t>8</t>
    </r>
    <r>
      <rPr>
        <sz val="11"/>
        <rFont val="方正黑体_GBK"/>
        <charset val="134"/>
      </rPr>
      <t>人及以上（其中务工人数</t>
    </r>
    <r>
      <rPr>
        <sz val="11"/>
        <rFont val="Times New Roman"/>
        <charset val="134"/>
      </rPr>
      <t>3</t>
    </r>
    <r>
      <rPr>
        <sz val="11"/>
        <rFont val="方正黑体_GBK"/>
        <charset val="134"/>
      </rPr>
      <t>人及以上），签订用工劳务合同，增加务工收入</t>
    </r>
    <r>
      <rPr>
        <sz val="11"/>
        <rFont val="Times New Roman"/>
        <charset val="134"/>
      </rPr>
      <t>6000</t>
    </r>
    <r>
      <rPr>
        <sz val="11"/>
        <rFont val="方正黑体_GBK"/>
        <charset val="134"/>
      </rPr>
      <t>元。</t>
    </r>
  </si>
  <si>
    <r>
      <rPr>
        <sz val="11"/>
        <rFont val="方正黑体_GBK"/>
        <charset val="134"/>
      </rPr>
      <t>购置自动化灌溉系统</t>
    </r>
    <r>
      <rPr>
        <sz val="11"/>
        <rFont val="Times New Roman"/>
        <charset val="134"/>
      </rPr>
      <t>≥1</t>
    </r>
    <r>
      <rPr>
        <sz val="11"/>
        <rFont val="方正黑体_GBK"/>
        <charset val="134"/>
      </rPr>
      <t>套</t>
    </r>
  </si>
  <si>
    <r>
      <rPr>
        <sz val="11"/>
        <rFont val="方正黑体_GBK"/>
        <charset val="134"/>
      </rPr>
      <t>补助标准</t>
    </r>
    <r>
      <rPr>
        <sz val="11"/>
        <rFont val="Times New Roman"/>
        <charset val="134"/>
      </rPr>
      <t>≤8</t>
    </r>
    <r>
      <rPr>
        <sz val="11"/>
        <rFont val="方正黑体_GBK"/>
        <charset val="134"/>
      </rPr>
      <t>万元</t>
    </r>
  </si>
  <si>
    <r>
      <rPr>
        <sz val="11"/>
        <rFont val="方正黑体_GBK"/>
        <charset val="134"/>
      </rPr>
      <t>受益建档立卡脱贫户人口数</t>
    </r>
    <r>
      <rPr>
        <sz val="11"/>
        <rFont val="Times New Roman"/>
        <charset val="134"/>
      </rPr>
      <t>≥3</t>
    </r>
    <r>
      <rPr>
        <sz val="11"/>
        <rFont val="方正黑体_GBK"/>
        <charset val="134"/>
      </rPr>
      <t>人</t>
    </r>
  </si>
  <si>
    <t>重庆煌烜农业有限公司</t>
  </si>
  <si>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</si>
  <si>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年八颗街道高新村蛋鸡提档升级项目</t>
    </r>
  </si>
  <si>
    <t>养殖业基地</t>
  </si>
  <si>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r>
      <rPr>
        <sz val="11"/>
        <rFont val="方正黑体_GBK"/>
        <charset val="134"/>
      </rPr>
      <t>（含纵向自动集蛋机</t>
    </r>
    <r>
      <rPr>
        <sz val="11"/>
        <rFont val="Times New Roman"/>
        <charset val="134"/>
      </rPr>
      <t>4</t>
    </r>
    <r>
      <rPr>
        <sz val="11"/>
        <rFont val="方正黑体_GBK"/>
        <charset val="134"/>
      </rPr>
      <t>套）；</t>
    </r>
    <r>
      <rPr>
        <sz val="11"/>
        <rFont val="Times New Roman"/>
        <charset val="134"/>
      </rPr>
      <t xml:space="preserve"> </t>
    </r>
    <r>
      <rPr>
        <sz val="11"/>
        <rFont val="方正黑体_GBK"/>
        <charset val="134"/>
      </rPr>
      <t>自动通风降温系统</t>
    </r>
    <r>
      <rPr>
        <sz val="11"/>
        <rFont val="Times New Roman"/>
        <charset val="134"/>
      </rPr>
      <t>1</t>
    </r>
    <r>
      <rPr>
        <sz val="11"/>
        <rFont val="方正黑体_GBK"/>
        <charset val="134"/>
      </rPr>
      <t>套（含风机</t>
    </r>
    <r>
      <rPr>
        <sz val="11"/>
        <rFont val="Times New Roman"/>
        <charset val="134"/>
      </rPr>
      <t>17</t>
    </r>
    <r>
      <rPr>
        <sz val="11"/>
        <rFont val="方正黑体_GBK"/>
        <charset val="134"/>
      </rPr>
      <t>台、湿帘</t>
    </r>
    <r>
      <rPr>
        <sz val="11"/>
        <rFont val="Times New Roman"/>
        <charset val="134"/>
      </rPr>
      <t>97.5</t>
    </r>
    <r>
      <rPr>
        <sz val="11"/>
        <rFont val="方正黑体_GBK"/>
        <charset val="134"/>
      </rPr>
      <t>㎡）；照明系统</t>
    </r>
    <r>
      <rPr>
        <sz val="11"/>
        <rFont val="Times New Roman"/>
        <charset val="134"/>
      </rPr>
      <t>170</t>
    </r>
    <r>
      <rPr>
        <sz val="11"/>
        <rFont val="方正黑体_GBK"/>
        <charset val="134"/>
      </rPr>
      <t>个；消毒系统</t>
    </r>
    <r>
      <rPr>
        <sz val="11"/>
        <rFont val="Times New Roman"/>
        <charset val="134"/>
      </rPr>
      <t>1</t>
    </r>
    <r>
      <rPr>
        <sz val="11"/>
        <rFont val="方正黑体_GBK"/>
        <charset val="134"/>
      </rPr>
      <t>套；自动控制系统</t>
    </r>
    <r>
      <rPr>
        <sz val="11"/>
        <rFont val="Times New Roman"/>
        <charset val="134"/>
      </rPr>
      <t>1</t>
    </r>
    <r>
      <rPr>
        <sz val="11"/>
        <rFont val="方正黑体_GBK"/>
        <charset val="134"/>
      </rPr>
      <t>套；报警系统</t>
    </r>
    <r>
      <rPr>
        <sz val="11"/>
        <rFont val="Times New Roman"/>
        <charset val="134"/>
      </rPr>
      <t>8</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14</t>
    </r>
    <r>
      <rPr>
        <sz val="11"/>
        <rFont val="方正黑体_GBK"/>
        <charset val="134"/>
      </rPr>
      <t>个，大华录像机</t>
    </r>
    <r>
      <rPr>
        <sz val="11"/>
        <rFont val="Times New Roman"/>
        <charset val="134"/>
      </rPr>
      <t>1</t>
    </r>
    <r>
      <rPr>
        <sz val="11"/>
        <rFont val="方正黑体_GBK"/>
        <charset val="134"/>
      </rPr>
      <t>台、监视器</t>
    </r>
    <r>
      <rPr>
        <sz val="11"/>
        <rFont val="Times New Roman"/>
        <charset val="134"/>
      </rPr>
      <t>1</t>
    </r>
    <r>
      <rPr>
        <sz val="11"/>
        <rFont val="方正黑体_GBK"/>
        <charset val="134"/>
      </rPr>
      <t>台）；朗帝</t>
    </r>
    <r>
      <rPr>
        <sz val="11"/>
        <rFont val="Times New Roman"/>
        <charset val="134"/>
      </rPr>
      <t>S820</t>
    </r>
    <r>
      <rPr>
        <sz val="11"/>
        <rFont val="方正黑体_GBK"/>
        <charset val="134"/>
      </rPr>
      <t>自动装盘打码系统</t>
    </r>
    <r>
      <rPr>
        <sz val="11"/>
        <rFont val="Times New Roman"/>
        <charset val="134"/>
      </rPr>
      <t>1</t>
    </r>
    <r>
      <rPr>
        <sz val="11"/>
        <rFont val="方正黑体_GBK"/>
        <charset val="134"/>
      </rPr>
      <t>套。</t>
    </r>
  </si>
  <si>
    <t>八颗街道高新村</t>
  </si>
  <si>
    <r>
      <rPr>
        <sz val="11"/>
        <rFont val="Times New Roman"/>
        <charset val="134"/>
      </rPr>
      <t>1.</t>
    </r>
    <r>
      <rPr>
        <sz val="11"/>
        <rFont val="方正黑体_GBK"/>
        <charset val="134"/>
      </rPr>
      <t>增加村集体经济收入：项目实施后每年分红给村集体经济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</si>
  <si>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3</t>
    </r>
    <r>
      <rPr>
        <sz val="11"/>
        <rFont val="方正黑体_GBK"/>
        <charset val="134"/>
      </rPr>
      <t>人以上村民务工，务工人员可以通过务工增加劳务收入，其中至少带动</t>
    </r>
    <r>
      <rPr>
        <sz val="11"/>
        <rFont val="Times New Roman"/>
        <charset val="134"/>
      </rPr>
      <t>1</t>
    </r>
    <r>
      <rPr>
        <sz val="11"/>
        <rFont val="方正黑体_GBK"/>
        <charset val="134"/>
      </rPr>
      <t>名脱贫户解决劳动岗位，预计今年将为每户脱贫户增收</t>
    </r>
    <r>
      <rPr>
        <sz val="11"/>
        <rFont val="Times New Roman"/>
        <charset val="134"/>
      </rPr>
      <t>5000</t>
    </r>
    <r>
      <rPr>
        <sz val="11"/>
        <rFont val="方正黑体_GBK"/>
        <charset val="134"/>
      </rPr>
      <t>余元。</t>
    </r>
  </si>
  <si>
    <r>
      <rPr>
        <sz val="11"/>
        <rFont val="方正黑体_GBK"/>
        <charset val="134"/>
      </rPr>
      <t>项目实施后，每年分红给村集体经济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</si>
  <si>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笼架系统</t>
    </r>
    <r>
      <rPr>
        <sz val="11"/>
        <rFont val="Times New Roman"/>
        <charset val="134"/>
      </rPr>
      <t>130</t>
    </r>
    <r>
      <rPr>
        <sz val="11"/>
        <rFont val="方正黑体_GBK"/>
        <charset val="134"/>
      </rPr>
      <t>组；行车喂料系统</t>
    </r>
    <r>
      <rPr>
        <sz val="11"/>
        <rFont val="Times New Roman"/>
        <charset val="134"/>
      </rPr>
      <t>4</t>
    </r>
    <r>
      <rPr>
        <sz val="11"/>
        <rFont val="方正黑体_GBK"/>
        <charset val="134"/>
      </rPr>
      <t>套；饮水系统</t>
    </r>
    <r>
      <rPr>
        <sz val="11"/>
        <rFont val="Times New Roman"/>
        <charset val="134"/>
      </rPr>
      <t>670</t>
    </r>
    <r>
      <rPr>
        <sz val="11"/>
        <rFont val="方正黑体_GBK"/>
        <charset val="134"/>
      </rPr>
      <t>条；自动清粪系统</t>
    </r>
    <r>
      <rPr>
        <sz val="11"/>
        <rFont val="Times New Roman"/>
        <charset val="134"/>
      </rPr>
      <t>4</t>
    </r>
    <r>
      <rPr>
        <sz val="11"/>
        <rFont val="方正黑体_GBK"/>
        <charset val="134"/>
      </rPr>
      <t>套；自动集蛋系统</t>
    </r>
    <r>
      <rPr>
        <sz val="11"/>
        <rFont val="Times New Roman"/>
        <charset val="134"/>
      </rPr>
      <t>4900m</t>
    </r>
  </si>
  <si>
    <r>
      <rPr>
        <sz val="11"/>
        <rFont val="方正黑体_GBK"/>
        <charset val="134"/>
      </rPr>
      <t>补助标准</t>
    </r>
    <r>
      <rPr>
        <sz val="11"/>
        <rFont val="Times New Roman"/>
        <charset val="134"/>
      </rPr>
      <t>≤80</t>
    </r>
    <r>
      <rPr>
        <sz val="11"/>
        <rFont val="方正黑体_GBK"/>
        <charset val="134"/>
      </rPr>
      <t>万元</t>
    </r>
  </si>
  <si>
    <r>
      <rPr>
        <sz val="11"/>
        <rFont val="方正黑体_GBK"/>
        <charset val="134"/>
      </rPr>
      <t>村集体经济年收入</t>
    </r>
    <r>
      <rPr>
        <sz val="11"/>
        <rFont val="Times New Roman"/>
        <charset val="134"/>
      </rPr>
      <t>≥0.75</t>
    </r>
    <r>
      <rPr>
        <sz val="11"/>
        <rFont val="方正黑体_GBK"/>
        <charset val="134"/>
      </rPr>
      <t>万元</t>
    </r>
  </si>
  <si>
    <r>
      <rPr>
        <sz val="11"/>
        <rFont val="方正黑体_GBK"/>
        <charset val="134"/>
      </rPr>
      <t>受益脱贫户</t>
    </r>
    <r>
      <rPr>
        <sz val="11"/>
        <rFont val="Times New Roman"/>
        <charset val="134"/>
      </rPr>
      <t>≥3</t>
    </r>
    <r>
      <rPr>
        <sz val="11"/>
        <rFont val="方正黑体_GBK"/>
        <charset val="134"/>
      </rPr>
      <t>人</t>
    </r>
  </si>
  <si>
    <t>区畜牧中心</t>
  </si>
  <si>
    <r>
      <rPr>
        <sz val="11"/>
        <rFont val="Times New Roman"/>
        <charset val="134"/>
      </rPr>
      <t xml:space="preserve"> </t>
    </r>
    <r>
      <rPr>
        <sz val="11"/>
        <rFont val="方正黑体_GBK"/>
        <charset val="134"/>
      </rPr>
      <t>长寿区杨杨生态农业家庭农场</t>
    </r>
  </si>
  <si>
    <r>
      <rPr>
        <sz val="11"/>
        <rFont val="方正黑体_GBK"/>
        <charset val="134"/>
      </rPr>
      <t>每年分红给村集体经济</t>
    </r>
    <r>
      <rPr>
        <sz val="11"/>
        <rFont val="Times New Roman"/>
        <charset val="134"/>
      </rPr>
      <t>≥1</t>
    </r>
    <r>
      <rPr>
        <sz val="11"/>
        <rFont val="方正黑体_GBK"/>
        <charset val="134"/>
      </rPr>
      <t>万元，分红不低于</t>
    </r>
    <r>
      <rPr>
        <sz val="11"/>
        <rFont val="Times New Roman"/>
        <charset val="134"/>
      </rPr>
      <t>5</t>
    </r>
    <r>
      <rPr>
        <sz val="11"/>
        <rFont val="方正黑体_GBK"/>
        <charset val="134"/>
      </rPr>
      <t>年</t>
    </r>
  </si>
  <si>
    <t>王罗君</t>
  </si>
  <si>
    <r>
      <rPr>
        <sz val="11"/>
        <rFont val="方正黑体_GBK"/>
        <charset val="134"/>
      </rPr>
      <t>长寿区</t>
    </r>
    <r>
      <rPr>
        <sz val="11"/>
        <rFont val="Times New Roman"/>
        <charset val="134"/>
      </rPr>
      <t>2023</t>
    </r>
    <r>
      <rPr>
        <sz val="11"/>
        <rFont val="方正黑体_GBK"/>
        <charset val="134"/>
      </rPr>
      <t>年葛兰镇标杆蛋鸡提档升级项目</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</si>
  <si>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扇；水帘</t>
    </r>
    <r>
      <rPr>
        <sz val="11"/>
        <rFont val="Times New Roman"/>
        <charset val="134"/>
      </rPr>
      <t>1360</t>
    </r>
    <r>
      <rPr>
        <sz val="11"/>
        <rFont val="方正黑体_GBK"/>
        <charset val="134"/>
      </rPr>
      <t>㎡；水帘固定网</t>
    </r>
    <r>
      <rPr>
        <sz val="11"/>
        <rFont val="Times New Roman"/>
        <charset val="134"/>
      </rPr>
      <t>1560</t>
    </r>
    <r>
      <rPr>
        <sz val="11"/>
        <rFont val="方正黑体_GBK"/>
        <charset val="134"/>
      </rPr>
      <t>㎡；鸡舍饲喂和环控线路改造</t>
    </r>
    <r>
      <rPr>
        <sz val="11"/>
        <rFont val="Times New Roman"/>
        <charset val="134"/>
      </rPr>
      <t>21</t>
    </r>
    <r>
      <rPr>
        <sz val="11"/>
        <rFont val="方正黑体_GBK"/>
        <charset val="134"/>
      </rPr>
      <t>栋；监控系统</t>
    </r>
    <r>
      <rPr>
        <sz val="11"/>
        <rFont val="Times New Roman"/>
        <charset val="134"/>
      </rPr>
      <t>1</t>
    </r>
    <r>
      <rPr>
        <sz val="11"/>
        <rFont val="方正黑体_GBK"/>
        <charset val="134"/>
      </rPr>
      <t>套（主要含摄像头</t>
    </r>
    <r>
      <rPr>
        <sz val="11"/>
        <rFont val="Times New Roman"/>
        <charset val="134"/>
      </rPr>
      <t>24</t>
    </r>
    <r>
      <rPr>
        <sz val="11"/>
        <rFont val="方正黑体_GBK"/>
        <charset val="134"/>
      </rPr>
      <t>个，录像机</t>
    </r>
    <r>
      <rPr>
        <sz val="11"/>
        <rFont val="Times New Roman"/>
        <charset val="134"/>
      </rPr>
      <t>1</t>
    </r>
    <r>
      <rPr>
        <sz val="11"/>
        <rFont val="方正黑体_GBK"/>
        <charset val="134"/>
      </rPr>
      <t>台，拼接屏</t>
    </r>
    <r>
      <rPr>
        <sz val="11"/>
        <rFont val="Times New Roman"/>
        <charset val="134"/>
      </rPr>
      <t>5</t>
    </r>
    <r>
      <rPr>
        <sz val="11"/>
        <rFont val="方正黑体_GBK"/>
        <charset val="134"/>
      </rPr>
      <t>块，拼接屏解码器</t>
    </r>
    <r>
      <rPr>
        <sz val="11"/>
        <rFont val="Times New Roman"/>
        <charset val="134"/>
      </rPr>
      <t>1</t>
    </r>
    <r>
      <rPr>
        <sz val="11"/>
        <rFont val="方正黑体_GBK"/>
        <charset val="134"/>
      </rPr>
      <t>个）。</t>
    </r>
    <r>
      <rPr>
        <sz val="11"/>
        <rFont val="Times New Roman"/>
        <charset val="134"/>
      </rPr>
      <t xml:space="preserve"> </t>
    </r>
  </si>
  <si>
    <t>葛兰镇中华村、天台村、葛兰村</t>
  </si>
  <si>
    <r>
      <rPr>
        <sz val="11"/>
        <rFont val="方正黑体_GBK"/>
        <charset val="134"/>
      </rPr>
      <t>项目实施后，每年分红给村集体经济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</si>
  <si>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现代化的蛋禽养殖机器人</t>
    </r>
    <r>
      <rPr>
        <sz val="11"/>
        <rFont val="Times New Roman"/>
        <charset val="134"/>
      </rPr>
      <t>1</t>
    </r>
    <r>
      <rPr>
        <sz val="11"/>
        <rFont val="方正黑体_GBK"/>
        <charset val="134"/>
      </rPr>
      <t>台；蛋禽养殖数字平台软件系统</t>
    </r>
    <r>
      <rPr>
        <sz val="11"/>
        <rFont val="Times New Roman"/>
        <charset val="134"/>
      </rPr>
      <t>1</t>
    </r>
    <r>
      <rPr>
        <sz val="11"/>
        <rFont val="方正黑体_GBK"/>
        <charset val="134"/>
      </rPr>
      <t>套；称重控制器</t>
    </r>
    <r>
      <rPr>
        <sz val="11"/>
        <rFont val="Times New Roman"/>
        <charset val="134"/>
      </rPr>
      <t>21</t>
    </r>
    <r>
      <rPr>
        <sz val="11"/>
        <rFont val="方正黑体_GBK"/>
        <charset val="134"/>
      </rPr>
      <t>台；称重采集器</t>
    </r>
    <r>
      <rPr>
        <sz val="11"/>
        <rFont val="Times New Roman"/>
        <charset val="134"/>
      </rPr>
      <t>21</t>
    </r>
    <r>
      <rPr>
        <sz val="11"/>
        <rFont val="方正黑体_GBK"/>
        <charset val="134"/>
      </rPr>
      <t>台；称重传感器总装</t>
    </r>
    <r>
      <rPr>
        <sz val="11"/>
        <rFont val="Times New Roman"/>
        <charset val="134"/>
      </rPr>
      <t>21</t>
    </r>
    <r>
      <rPr>
        <sz val="11"/>
        <rFont val="方正黑体_GBK"/>
        <charset val="134"/>
      </rPr>
      <t>台；进风系统</t>
    </r>
    <r>
      <rPr>
        <sz val="11"/>
        <rFont val="Times New Roman"/>
        <charset val="134"/>
      </rPr>
      <t>924</t>
    </r>
    <r>
      <rPr>
        <sz val="11"/>
        <rFont val="方正黑体_GBK"/>
        <charset val="134"/>
      </rPr>
      <t>扇</t>
    </r>
  </si>
  <si>
    <r>
      <rPr>
        <sz val="11"/>
        <rFont val="方正黑体_GBK"/>
        <charset val="134"/>
      </rPr>
      <t>村集体经济年收入</t>
    </r>
    <r>
      <rPr>
        <sz val="11"/>
        <rFont val="Times New Roman"/>
        <charset val="134"/>
      </rPr>
      <t>≥1.5</t>
    </r>
    <r>
      <rPr>
        <sz val="11"/>
        <rFont val="方正黑体_GBK"/>
        <charset val="134"/>
      </rPr>
      <t>万元</t>
    </r>
  </si>
  <si>
    <r>
      <rPr>
        <sz val="11"/>
        <rFont val="方正黑体_GBK"/>
        <charset val="134"/>
      </rPr>
      <t>受益脱贫户</t>
    </r>
    <r>
      <rPr>
        <sz val="11"/>
        <rFont val="Times New Roman"/>
        <charset val="134"/>
      </rPr>
      <t>≥10</t>
    </r>
    <r>
      <rPr>
        <sz val="11"/>
        <rFont val="方正黑体_GBK"/>
        <charset val="134"/>
      </rPr>
      <t>人</t>
    </r>
  </si>
  <si>
    <t>重庆市长寿区标杆养鸡股份合作社</t>
  </si>
  <si>
    <r>
      <rPr>
        <sz val="11"/>
        <rFont val="方正黑体_GBK"/>
        <charset val="134"/>
      </rPr>
      <t>每年分红给村集体经济</t>
    </r>
    <r>
      <rPr>
        <sz val="11"/>
        <rFont val="Times New Roman"/>
        <charset val="134"/>
      </rPr>
      <t>≥1.5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</si>
  <si>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年葛兰镇南中村蛋鸡提档升级项目</t>
    </r>
  </si>
  <si>
    <r>
      <rPr>
        <sz val="11"/>
        <rFont val="方正黑体_GBK"/>
        <charset val="134"/>
      </rPr>
      <t>监控系统</t>
    </r>
    <r>
      <rPr>
        <sz val="11"/>
        <rFont val="Times New Roman"/>
        <charset val="134"/>
      </rPr>
      <t>1</t>
    </r>
    <r>
      <rPr>
        <sz val="11"/>
        <rFont val="方正黑体_GBK"/>
        <charset val="134"/>
      </rPr>
      <t>套（主要含摄像头</t>
    </r>
    <r>
      <rPr>
        <sz val="11"/>
        <rFont val="Times New Roman"/>
        <charset val="134"/>
      </rPr>
      <t>8</t>
    </r>
    <r>
      <rPr>
        <sz val="11"/>
        <rFont val="方正黑体_GBK"/>
        <charset val="134"/>
      </rPr>
      <t>个，录像机</t>
    </r>
    <r>
      <rPr>
        <sz val="11"/>
        <rFont val="Times New Roman"/>
        <charset val="134"/>
      </rPr>
      <t>1</t>
    </r>
    <r>
      <rPr>
        <sz val="11"/>
        <rFont val="方正黑体_GBK"/>
        <charset val="134"/>
      </rPr>
      <t>台）；喷码机系统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套；横向清粪</t>
    </r>
    <r>
      <rPr>
        <sz val="11"/>
        <rFont val="Times New Roman"/>
        <charset val="134"/>
      </rPr>
      <t>19</t>
    </r>
    <r>
      <rPr>
        <sz val="11"/>
        <rFont val="方正黑体_GBK"/>
        <charset val="134"/>
      </rPr>
      <t>米、斜向清粪</t>
    </r>
    <r>
      <rPr>
        <sz val="11"/>
        <rFont val="Times New Roman"/>
        <charset val="134"/>
      </rPr>
      <t>12</t>
    </r>
    <r>
      <rPr>
        <sz val="11"/>
        <rFont val="方正黑体_GBK"/>
        <charset val="134"/>
      </rPr>
      <t>米、主料线输送</t>
    </r>
    <r>
      <rPr>
        <sz val="11"/>
        <rFont val="Times New Roman"/>
        <charset val="134"/>
      </rPr>
      <t>73</t>
    </r>
    <r>
      <rPr>
        <sz val="11"/>
        <rFont val="方正黑体_GBK"/>
        <charset val="134"/>
      </rPr>
      <t>米；风机</t>
    </r>
    <r>
      <rPr>
        <sz val="11"/>
        <rFont val="Times New Roman"/>
        <charset val="134"/>
      </rPr>
      <t>16</t>
    </r>
    <r>
      <rPr>
        <sz val="11"/>
        <rFont val="方正黑体_GBK"/>
        <charset val="134"/>
      </rPr>
      <t>台；湿帘</t>
    </r>
    <r>
      <rPr>
        <sz val="11"/>
        <rFont val="Times New Roman"/>
        <charset val="134"/>
      </rPr>
      <t>112</t>
    </r>
    <r>
      <rPr>
        <sz val="11"/>
        <rFont val="方正黑体_GBK"/>
        <charset val="134"/>
      </rPr>
      <t>㎡；挡风窗</t>
    </r>
    <r>
      <rPr>
        <sz val="11"/>
        <rFont val="Times New Roman"/>
        <charset val="134"/>
      </rPr>
      <t>112</t>
    </r>
    <r>
      <rPr>
        <sz val="11"/>
        <rFont val="方正黑体_GBK"/>
        <charset val="134"/>
      </rPr>
      <t>㎡；进风小窗</t>
    </r>
    <r>
      <rPr>
        <sz val="11"/>
        <rFont val="Times New Roman"/>
        <charset val="134"/>
      </rPr>
      <t>22</t>
    </r>
    <r>
      <rPr>
        <sz val="11"/>
        <rFont val="方正黑体_GBK"/>
        <charset val="134"/>
      </rPr>
      <t>个；环境调控器</t>
    </r>
    <r>
      <rPr>
        <sz val="11"/>
        <rFont val="Times New Roman"/>
        <charset val="134"/>
      </rPr>
      <t>1</t>
    </r>
    <r>
      <rPr>
        <sz val="11"/>
        <rFont val="方正黑体_GBK"/>
        <charset val="134"/>
      </rPr>
      <t>台；配电控制箱</t>
    </r>
    <r>
      <rPr>
        <sz val="11"/>
        <rFont val="Times New Roman"/>
        <charset val="134"/>
      </rPr>
      <t>1</t>
    </r>
    <r>
      <rPr>
        <sz val="11"/>
        <rFont val="方正黑体_GBK"/>
        <charset val="134"/>
      </rPr>
      <t>台。</t>
    </r>
  </si>
  <si>
    <t>葛兰镇南中村</t>
  </si>
  <si>
    <r>
      <rPr>
        <sz val="11"/>
        <rFont val="方正黑体_GBK"/>
        <charset val="134"/>
      </rPr>
      <t>监控系统</t>
    </r>
    <r>
      <rPr>
        <sz val="11"/>
        <rFont val="Times New Roman"/>
        <charset val="134"/>
      </rPr>
      <t>1</t>
    </r>
    <r>
      <rPr>
        <sz val="11"/>
        <rFont val="方正黑体_GBK"/>
        <charset val="134"/>
      </rPr>
      <t>套，喷码机系统</t>
    </r>
    <r>
      <rPr>
        <sz val="11"/>
        <rFont val="Times New Roman"/>
        <charset val="134"/>
      </rPr>
      <t>1</t>
    </r>
    <r>
      <rPr>
        <sz val="11"/>
        <rFont val="方正黑体_GBK"/>
        <charset val="134"/>
      </rPr>
      <t>套，</t>
    </r>
    <r>
      <rPr>
        <sz val="11"/>
        <rFont val="Times New Roman"/>
        <charset val="134"/>
      </rPr>
      <t>LIFI</t>
    </r>
    <r>
      <rPr>
        <sz val="11"/>
        <rFont val="方正黑体_GBK"/>
        <charset val="134"/>
      </rPr>
      <t>集蛋系统</t>
    </r>
    <r>
      <rPr>
        <sz val="11"/>
        <rFont val="Times New Roman"/>
        <charset val="134"/>
      </rPr>
      <t>4</t>
    </r>
    <r>
      <rPr>
        <sz val="11"/>
        <rFont val="方正黑体_GBK"/>
        <charset val="134"/>
      </rPr>
      <t>套；鸡蛋自动装托机</t>
    </r>
    <r>
      <rPr>
        <sz val="11"/>
        <rFont val="Times New Roman"/>
        <charset val="134"/>
      </rPr>
      <t>1</t>
    </r>
    <r>
      <rPr>
        <sz val="11"/>
        <rFont val="方正黑体_GBK"/>
        <charset val="134"/>
      </rPr>
      <t>台；笼组</t>
    </r>
    <r>
      <rPr>
        <sz val="11"/>
        <rFont val="Times New Roman"/>
        <charset val="134"/>
      </rPr>
      <t>148</t>
    </r>
    <r>
      <rPr>
        <sz val="11"/>
        <rFont val="方正黑体_GBK"/>
        <charset val="134"/>
      </rPr>
      <t>组；喂料行车</t>
    </r>
    <r>
      <rPr>
        <sz val="11"/>
        <rFont val="Times New Roman"/>
        <charset val="134"/>
      </rPr>
      <t>4</t>
    </r>
    <r>
      <rPr>
        <sz val="11"/>
        <rFont val="方正黑体_GBK"/>
        <charset val="134"/>
      </rPr>
      <t>套</t>
    </r>
  </si>
  <si>
    <r>
      <rPr>
        <sz val="11"/>
        <rFont val="方正黑体_GBK"/>
        <charset val="134"/>
      </rPr>
      <t>补助标准</t>
    </r>
    <r>
      <rPr>
        <sz val="11"/>
        <rFont val="Times New Roman"/>
        <charset val="134"/>
      </rPr>
      <t>≤51</t>
    </r>
    <r>
      <rPr>
        <sz val="11"/>
        <rFont val="方正黑体_GBK"/>
        <charset val="134"/>
      </rPr>
      <t>万元</t>
    </r>
  </si>
  <si>
    <r>
      <rPr>
        <sz val="11"/>
        <rFont val="方正黑体_GBK"/>
        <charset val="134"/>
      </rPr>
      <t>间接带动</t>
    </r>
    <r>
      <rPr>
        <sz val="11"/>
        <rFont val="Times New Roman"/>
        <charset val="134"/>
      </rPr>
      <t>20</t>
    </r>
    <r>
      <rPr>
        <sz val="11"/>
        <rFont val="方正黑体_GBK"/>
        <charset val="134"/>
      </rPr>
      <t>户以上农户增幅</t>
    </r>
    <r>
      <rPr>
        <sz val="11"/>
        <rFont val="Times New Roman"/>
        <charset val="134"/>
      </rPr>
      <t>3000</t>
    </r>
    <r>
      <rPr>
        <sz val="11"/>
        <rFont val="方正黑体_GBK"/>
        <charset val="134"/>
      </rPr>
      <t>元，使脱贫户</t>
    </r>
    <r>
      <rPr>
        <sz val="11"/>
        <rFont val="Times New Roman"/>
        <charset val="134"/>
      </rPr>
      <t>5</t>
    </r>
    <r>
      <rPr>
        <sz val="11"/>
        <rFont val="方正黑体_GBK"/>
        <charset val="134"/>
      </rPr>
      <t>人受益。</t>
    </r>
  </si>
  <si>
    <t>重庆市长寿区正万家禽养殖场</t>
  </si>
  <si>
    <r>
      <rPr>
        <sz val="11"/>
        <rFont val="方正黑体_GBK"/>
        <charset val="134"/>
      </rPr>
      <t>每年分红给村集体经济</t>
    </r>
    <r>
      <rPr>
        <sz val="11"/>
        <rFont val="Times New Roman"/>
        <charset val="134"/>
      </rPr>
      <t>≥0.75</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</si>
  <si>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年龙河镇蛋鸡提档升级项目</t>
    </r>
  </si>
  <si>
    <r>
      <rPr>
        <sz val="11"/>
        <rFont val="方正黑体_GBK"/>
        <charset val="134"/>
      </rPr>
      <t>制定并完成《长寿区优质肉鸡专门化品系选育和配套系培育》方案，开展并完成</t>
    </r>
    <r>
      <rPr>
        <sz val="11"/>
        <rFont val="Times New Roman"/>
        <charset val="134"/>
      </rPr>
      <t>4-6</t>
    </r>
    <r>
      <rPr>
        <sz val="11"/>
        <rFont val="方正黑体_GBK"/>
        <charset val="134"/>
      </rPr>
      <t>个优质鸡育种素材的收集和整理工作；繁育后备种鸡，开展专门化品系选育与性能测定工作，开展不同品系间的杂交配合力测定工作。</t>
    </r>
  </si>
  <si>
    <t>龙河镇保合村</t>
  </si>
  <si>
    <r>
      <rPr>
        <sz val="11"/>
        <rFont val="方正黑体_GBK"/>
        <charset val="134"/>
      </rPr>
      <t>开展并完成</t>
    </r>
    <r>
      <rPr>
        <sz val="11"/>
        <rFont val="Times New Roman"/>
        <charset val="134"/>
      </rPr>
      <t>4-6</t>
    </r>
    <r>
      <rPr>
        <sz val="11"/>
        <rFont val="方正黑体_GBK"/>
        <charset val="134"/>
      </rPr>
      <t>个优质鸡育种素材的收集和整理工作</t>
    </r>
  </si>
  <si>
    <r>
      <rPr>
        <sz val="11"/>
        <rFont val="方正黑体_GBK"/>
        <charset val="134"/>
      </rPr>
      <t>补助标准</t>
    </r>
    <r>
      <rPr>
        <sz val="11"/>
        <rFont val="Times New Roman"/>
        <charset val="134"/>
      </rPr>
      <t>≤65</t>
    </r>
    <r>
      <rPr>
        <sz val="11"/>
        <rFont val="方正黑体_GBK"/>
        <charset val="134"/>
      </rPr>
      <t>万元</t>
    </r>
  </si>
  <si>
    <t>重庆市长水禽业发展有限责任公司</t>
  </si>
  <si>
    <r>
      <rPr>
        <sz val="11"/>
        <rFont val="方正黑体_GBK"/>
        <charset val="134"/>
      </rPr>
      <t>长寿区</t>
    </r>
    <r>
      <rPr>
        <sz val="11"/>
        <rFont val="Times New Roman"/>
        <charset val="134"/>
      </rPr>
      <t>2023</t>
    </r>
    <r>
      <rPr>
        <sz val="11"/>
        <rFont val="方正黑体_GBK"/>
        <charset val="134"/>
      </rPr>
      <t>年八颗街道脱贫村养殖产业链项目</t>
    </r>
  </si>
  <si>
    <r>
      <rPr>
        <sz val="11"/>
        <rFont val="方正黑体_GBK"/>
        <charset val="134"/>
      </rPr>
      <t>冷风机</t>
    </r>
    <r>
      <rPr>
        <sz val="11"/>
        <rFont val="Times New Roman"/>
        <charset val="134"/>
      </rPr>
      <t>24</t>
    </r>
    <r>
      <rPr>
        <sz val="11"/>
        <rFont val="方正黑体_GBK"/>
        <charset val="134"/>
      </rPr>
      <t>台；</t>
    </r>
    <r>
      <rPr>
        <sz val="11"/>
        <rFont val="Times New Roman"/>
        <charset val="134"/>
      </rPr>
      <t>HDPE</t>
    </r>
    <r>
      <rPr>
        <sz val="11"/>
        <rFont val="方正黑体_GBK"/>
        <charset val="134"/>
      </rPr>
      <t>黑膜沼气池</t>
    </r>
    <r>
      <rPr>
        <sz val="11"/>
        <rFont val="Times New Roman"/>
        <charset val="134"/>
      </rPr>
      <t>320m³</t>
    </r>
    <r>
      <rPr>
        <sz val="11"/>
        <rFont val="方正黑体_GBK"/>
        <charset val="134"/>
      </rPr>
      <t>；田间沼液储存池</t>
    </r>
    <r>
      <rPr>
        <sz val="11"/>
        <rFont val="Times New Roman"/>
        <charset val="134"/>
      </rPr>
      <t>300m³</t>
    </r>
    <r>
      <rPr>
        <sz val="11"/>
        <rFont val="方正黑体_GBK"/>
        <charset val="134"/>
      </rPr>
      <t>；污水抽排泵</t>
    </r>
    <r>
      <rPr>
        <sz val="11"/>
        <rFont val="Times New Roman"/>
        <charset val="134"/>
      </rPr>
      <t>1</t>
    </r>
    <r>
      <rPr>
        <sz val="11"/>
        <rFont val="方正黑体_GBK"/>
        <charset val="134"/>
      </rPr>
      <t>台；干湿分离机</t>
    </r>
    <r>
      <rPr>
        <sz val="11"/>
        <rFont val="Times New Roman"/>
        <charset val="134"/>
      </rPr>
      <t>1</t>
    </r>
    <r>
      <rPr>
        <sz val="11"/>
        <rFont val="方正黑体_GBK"/>
        <charset val="134"/>
      </rPr>
      <t>台；全混日粮饲料制备机</t>
    </r>
    <r>
      <rPr>
        <sz val="11"/>
        <rFont val="Times New Roman"/>
        <charset val="134"/>
      </rPr>
      <t>1</t>
    </r>
    <r>
      <rPr>
        <sz val="11"/>
        <rFont val="方正黑体_GBK"/>
        <charset val="134"/>
      </rPr>
      <t>套；撒料车</t>
    </r>
    <r>
      <rPr>
        <sz val="11"/>
        <rFont val="Times New Roman"/>
        <charset val="134"/>
      </rPr>
      <t>1</t>
    </r>
    <r>
      <rPr>
        <sz val="11"/>
        <rFont val="方正黑体_GBK"/>
        <charset val="134"/>
      </rPr>
      <t>台；饲料粉碎搅拌机</t>
    </r>
    <r>
      <rPr>
        <sz val="11"/>
        <rFont val="Times New Roman"/>
        <charset val="134"/>
      </rPr>
      <t>1</t>
    </r>
    <r>
      <rPr>
        <sz val="11"/>
        <rFont val="方正黑体_GBK"/>
        <charset val="134"/>
      </rPr>
      <t>套；地磅</t>
    </r>
    <r>
      <rPr>
        <sz val="11"/>
        <rFont val="Times New Roman"/>
        <charset val="134"/>
      </rPr>
      <t>1</t>
    </r>
    <r>
      <rPr>
        <sz val="11"/>
        <rFont val="方正黑体_GBK"/>
        <charset val="134"/>
      </rPr>
      <t>台；粪污管网</t>
    </r>
    <r>
      <rPr>
        <sz val="11"/>
        <rFont val="Times New Roman"/>
        <charset val="134"/>
      </rPr>
      <t>3000m</t>
    </r>
    <r>
      <rPr>
        <sz val="11"/>
        <rFont val="方正黑体_GBK"/>
        <charset val="134"/>
      </rPr>
      <t>；围墙</t>
    </r>
    <r>
      <rPr>
        <sz val="11"/>
        <rFont val="Times New Roman"/>
        <charset val="134"/>
      </rPr>
      <t>400m</t>
    </r>
    <r>
      <rPr>
        <sz val="11"/>
        <rFont val="方正黑体_GBK"/>
        <charset val="134"/>
      </rPr>
      <t>；监控系统</t>
    </r>
    <r>
      <rPr>
        <sz val="11"/>
        <rFont val="Times New Roman"/>
        <charset val="134"/>
      </rPr>
      <t>1</t>
    </r>
    <r>
      <rPr>
        <sz val="11"/>
        <rFont val="方正黑体_GBK"/>
        <charset val="134"/>
      </rPr>
      <t>套（主要含大华摄像头</t>
    </r>
    <r>
      <rPr>
        <sz val="11"/>
        <rFont val="Times New Roman"/>
        <charset val="134"/>
      </rPr>
      <t>8</t>
    </r>
    <r>
      <rPr>
        <sz val="11"/>
        <rFont val="方正黑体_GBK"/>
        <charset val="134"/>
      </rPr>
      <t>个，大华录像机</t>
    </r>
    <r>
      <rPr>
        <sz val="11"/>
        <rFont val="Times New Roman"/>
        <charset val="134"/>
      </rPr>
      <t>1</t>
    </r>
    <r>
      <rPr>
        <sz val="11"/>
        <rFont val="方正黑体_GBK"/>
        <charset val="134"/>
      </rPr>
      <t>台、监视器</t>
    </r>
    <r>
      <rPr>
        <sz val="11"/>
        <rFont val="Times New Roman"/>
        <charset val="134"/>
      </rPr>
      <t>1</t>
    </r>
    <r>
      <rPr>
        <sz val="11"/>
        <rFont val="方正黑体_GBK"/>
        <charset val="134"/>
      </rPr>
      <t>台）</t>
    </r>
  </si>
  <si>
    <t>八颗街道石马村</t>
  </si>
  <si>
    <r>
      <rPr>
        <sz val="11"/>
        <rFont val="Times New Roman"/>
        <charset val="134"/>
      </rPr>
      <t>1.</t>
    </r>
    <r>
      <rPr>
        <sz val="11"/>
        <rFont val="方正黑体_GBK"/>
        <charset val="134"/>
      </rPr>
      <t>增加村集体经济收入：项目实施后每年分红给村集体经济</t>
    </r>
    <r>
      <rPr>
        <sz val="11"/>
        <rFont val="Times New Roman"/>
        <charset val="134"/>
      </rPr>
      <t>≥0.5</t>
    </r>
    <r>
      <rPr>
        <sz val="11"/>
        <rFont val="方正黑体_GBK"/>
        <charset val="134"/>
      </rPr>
      <t>万元，分红不低于</t>
    </r>
    <r>
      <rPr>
        <sz val="11"/>
        <rFont val="Times New Roman"/>
        <charset val="134"/>
      </rPr>
      <t>5</t>
    </r>
    <r>
      <rPr>
        <sz val="11"/>
        <rFont val="方正黑体_GBK"/>
        <charset val="134"/>
      </rPr>
      <t>年。</t>
    </r>
    <r>
      <rPr>
        <sz val="11"/>
        <rFont val="Times New Roman"/>
        <charset val="134"/>
      </rPr>
      <t>2.</t>
    </r>
    <r>
      <rPr>
        <sz val="11"/>
        <rFont val="方正黑体_GBK"/>
        <charset val="134"/>
      </rPr>
      <t>带动脱贫户就业。项目实施后，将为脱贫户创造</t>
    </r>
    <r>
      <rPr>
        <sz val="11"/>
        <rFont val="Times New Roman"/>
        <charset val="134"/>
      </rPr>
      <t>1</t>
    </r>
    <r>
      <rPr>
        <sz val="11"/>
        <rFont val="方正黑体_GBK"/>
        <charset val="134"/>
      </rPr>
      <t>个以上的就业岗位，预计带动脱贫户增收</t>
    </r>
    <r>
      <rPr>
        <sz val="11"/>
        <rFont val="Times New Roman"/>
        <charset val="134"/>
      </rPr>
      <t>0.5</t>
    </r>
    <r>
      <rPr>
        <sz val="11"/>
        <rFont val="方正黑体_GBK"/>
        <charset val="134"/>
      </rPr>
      <t>万元以上。</t>
    </r>
  </si>
  <si>
    <r>
      <rPr>
        <sz val="11"/>
        <rFont val="方正黑体_GBK"/>
        <charset val="134"/>
      </rPr>
      <t>冷风机</t>
    </r>
    <r>
      <rPr>
        <sz val="11"/>
        <rFont val="Times New Roman"/>
        <charset val="134"/>
      </rPr>
      <t>24</t>
    </r>
    <r>
      <rPr>
        <sz val="11"/>
        <rFont val="方正黑体_GBK"/>
        <charset val="134"/>
      </rPr>
      <t>台；</t>
    </r>
    <r>
      <rPr>
        <sz val="11"/>
        <rFont val="Times New Roman"/>
        <charset val="134"/>
      </rPr>
      <t>HDPE</t>
    </r>
    <r>
      <rPr>
        <sz val="11"/>
        <rFont val="方正黑体_GBK"/>
        <charset val="134"/>
      </rPr>
      <t>黑膜沼气池</t>
    </r>
    <r>
      <rPr>
        <sz val="11"/>
        <rFont val="Times New Roman"/>
        <charset val="134"/>
      </rPr>
      <t>320m³</t>
    </r>
    <r>
      <rPr>
        <sz val="11"/>
        <rFont val="方正黑体_GBK"/>
        <charset val="134"/>
      </rPr>
      <t>；田间沼液储存池</t>
    </r>
    <r>
      <rPr>
        <sz val="11"/>
        <rFont val="Times New Roman"/>
        <charset val="134"/>
      </rPr>
      <t>300m³</t>
    </r>
    <r>
      <rPr>
        <sz val="11"/>
        <rFont val="方正黑体_GBK"/>
        <charset val="134"/>
      </rPr>
      <t>；污水抽排泵</t>
    </r>
    <r>
      <rPr>
        <sz val="11"/>
        <rFont val="Times New Roman"/>
        <charset val="134"/>
      </rPr>
      <t>1</t>
    </r>
    <r>
      <rPr>
        <sz val="11"/>
        <rFont val="方正黑体_GBK"/>
        <charset val="134"/>
      </rPr>
      <t>台；干湿分离机</t>
    </r>
    <r>
      <rPr>
        <sz val="11"/>
        <rFont val="Times New Roman"/>
        <charset val="134"/>
      </rPr>
      <t>1</t>
    </r>
    <r>
      <rPr>
        <sz val="11"/>
        <rFont val="方正黑体_GBK"/>
        <charset val="134"/>
      </rPr>
      <t>台；全混日粮饲料制备机</t>
    </r>
    <r>
      <rPr>
        <sz val="11"/>
        <rFont val="Times New Roman"/>
        <charset val="134"/>
      </rPr>
      <t>1</t>
    </r>
    <r>
      <rPr>
        <sz val="11"/>
        <rFont val="方正黑体_GBK"/>
        <charset val="134"/>
      </rPr>
      <t>套；撒料车</t>
    </r>
    <r>
      <rPr>
        <sz val="11"/>
        <rFont val="Times New Roman"/>
        <charset val="134"/>
      </rPr>
      <t>1</t>
    </r>
    <r>
      <rPr>
        <sz val="11"/>
        <rFont val="方正黑体_GBK"/>
        <charset val="134"/>
      </rPr>
      <t>台；饲料粉碎搅拌机</t>
    </r>
    <r>
      <rPr>
        <sz val="11"/>
        <rFont val="Times New Roman"/>
        <charset val="134"/>
      </rPr>
      <t>1</t>
    </r>
    <r>
      <rPr>
        <sz val="11"/>
        <rFont val="方正黑体_GBK"/>
        <charset val="134"/>
      </rPr>
      <t>套；地磅</t>
    </r>
    <r>
      <rPr>
        <sz val="11"/>
        <rFont val="Times New Roman"/>
        <charset val="134"/>
      </rPr>
      <t>1</t>
    </r>
    <r>
      <rPr>
        <sz val="11"/>
        <rFont val="方正黑体_GBK"/>
        <charset val="134"/>
      </rPr>
      <t>台</t>
    </r>
  </si>
  <si>
    <r>
      <rPr>
        <sz val="11"/>
        <rFont val="方正黑体_GBK"/>
        <charset val="134"/>
      </rPr>
      <t>补助标准</t>
    </r>
    <r>
      <rPr>
        <sz val="11"/>
        <rFont val="Times New Roman"/>
        <charset val="134"/>
      </rPr>
      <t>≤100</t>
    </r>
    <r>
      <rPr>
        <sz val="11"/>
        <rFont val="方正黑体_GBK"/>
        <charset val="134"/>
      </rPr>
      <t>万元</t>
    </r>
  </si>
  <si>
    <r>
      <rPr>
        <sz val="11"/>
        <rFont val="方正黑体_GBK"/>
        <charset val="134"/>
      </rPr>
      <t>受益建档立卡脱贫户人口数</t>
    </r>
    <r>
      <rPr>
        <sz val="11"/>
        <rFont val="Times New Roman"/>
        <charset val="134"/>
      </rPr>
      <t>≥5</t>
    </r>
    <r>
      <rPr>
        <sz val="11"/>
        <rFont val="方正黑体_GBK"/>
        <charset val="134"/>
      </rPr>
      <t>人</t>
    </r>
  </si>
  <si>
    <t>区农业农村委（区畜牧兽医事务中心）</t>
  </si>
  <si>
    <t>重庆市长寿区品牧养殖场股份合作社</t>
  </si>
  <si>
    <r>
      <rPr>
        <sz val="11"/>
        <rFont val="方正黑体_GBK"/>
        <charset val="134"/>
      </rPr>
      <t>长寿区</t>
    </r>
    <r>
      <rPr>
        <sz val="11"/>
        <rFont val="Times New Roman"/>
        <charset val="134"/>
      </rPr>
      <t>2023</t>
    </r>
    <r>
      <rPr>
        <sz val="11"/>
        <rFont val="方正黑体_GBK"/>
        <charset val="134"/>
      </rPr>
      <t>年江南街道脱贫村养殖产业链项目</t>
    </r>
  </si>
  <si>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套；接污管</t>
    </r>
    <r>
      <rPr>
        <sz val="11"/>
        <rFont val="Times New Roman"/>
        <charset val="134"/>
      </rPr>
      <t>1200m</t>
    </r>
    <r>
      <rPr>
        <sz val="11"/>
        <rFont val="方正黑体_GBK"/>
        <charset val="134"/>
      </rPr>
      <t>（</t>
    </r>
    <r>
      <rPr>
        <sz val="11"/>
        <rFont val="Times New Roman"/>
        <charset val="134"/>
      </rPr>
      <t>PE300m</t>
    </r>
    <r>
      <rPr>
        <sz val="11"/>
        <rFont val="方正黑体_GBK"/>
        <charset val="134"/>
      </rPr>
      <t>、</t>
    </r>
    <r>
      <rPr>
        <sz val="11"/>
        <rFont val="Times New Roman"/>
        <charset val="134"/>
      </rPr>
      <t>PVC900m</t>
    </r>
    <r>
      <rPr>
        <sz val="11"/>
        <rFont val="方正黑体_GBK"/>
        <charset val="134"/>
      </rPr>
      <t>）；监控系统</t>
    </r>
    <r>
      <rPr>
        <sz val="11"/>
        <rFont val="Times New Roman"/>
        <charset val="134"/>
      </rPr>
      <t>1</t>
    </r>
    <r>
      <rPr>
        <sz val="11"/>
        <rFont val="方正黑体_GBK"/>
        <charset val="134"/>
      </rPr>
      <t>套（主要含大华摄像头</t>
    </r>
    <r>
      <rPr>
        <sz val="11"/>
        <rFont val="Times New Roman"/>
        <charset val="134"/>
      </rPr>
      <t>13</t>
    </r>
    <r>
      <rPr>
        <sz val="11"/>
        <rFont val="方正黑体_GBK"/>
        <charset val="134"/>
      </rPr>
      <t>个）。</t>
    </r>
  </si>
  <si>
    <t>江南街道天星村</t>
  </si>
  <si>
    <r>
      <rPr>
        <sz val="11"/>
        <rFont val="方正黑体_GBK"/>
        <charset val="134"/>
      </rPr>
      <t>湿帘</t>
    </r>
    <r>
      <rPr>
        <sz val="11"/>
        <rFont val="Times New Roman"/>
        <charset val="134"/>
      </rPr>
      <t>114</t>
    </r>
    <r>
      <rPr>
        <sz val="11"/>
        <rFont val="方正黑体_GBK"/>
        <charset val="134"/>
      </rPr>
      <t>㎡；进排风机</t>
    </r>
    <r>
      <rPr>
        <sz val="11"/>
        <rFont val="Times New Roman"/>
        <charset val="134"/>
      </rPr>
      <t>17</t>
    </r>
    <r>
      <rPr>
        <sz val="11"/>
        <rFont val="方正黑体_GBK"/>
        <charset val="134"/>
      </rPr>
      <t>台；自动温控系统</t>
    </r>
    <r>
      <rPr>
        <sz val="11"/>
        <rFont val="Times New Roman"/>
        <charset val="134"/>
      </rPr>
      <t>12</t>
    </r>
    <r>
      <rPr>
        <sz val="11"/>
        <rFont val="方正黑体_GBK"/>
        <charset val="134"/>
      </rPr>
      <t>台；料塔</t>
    </r>
    <r>
      <rPr>
        <sz val="11"/>
        <rFont val="Times New Roman"/>
        <charset val="134"/>
      </rPr>
      <t>3</t>
    </r>
    <r>
      <rPr>
        <sz val="11"/>
        <rFont val="方正黑体_GBK"/>
        <charset val="134"/>
      </rPr>
      <t>台；产床</t>
    </r>
    <r>
      <rPr>
        <sz val="11"/>
        <rFont val="Times New Roman"/>
        <charset val="134"/>
      </rPr>
      <t>45</t>
    </r>
    <r>
      <rPr>
        <sz val="11"/>
        <rFont val="方正黑体_GBK"/>
        <charset val="134"/>
      </rPr>
      <t>套</t>
    </r>
  </si>
  <si>
    <r>
      <rPr>
        <sz val="11"/>
        <rFont val="方正黑体_GBK"/>
        <charset val="134"/>
      </rPr>
      <t>补助标准</t>
    </r>
    <r>
      <rPr>
        <sz val="11"/>
        <rFont val="Times New Roman"/>
        <charset val="134"/>
      </rPr>
      <t>≤28</t>
    </r>
    <r>
      <rPr>
        <sz val="11"/>
        <rFont val="方正黑体_GBK"/>
        <charset val="134"/>
      </rPr>
      <t>万元</t>
    </r>
  </si>
  <si>
    <t>重庆和邦搏金现代农业发展有限公司</t>
  </si>
  <si>
    <r>
      <rPr>
        <sz val="11"/>
        <rFont val="方正黑体_GBK"/>
        <charset val="134"/>
      </rPr>
      <t>长寿区</t>
    </r>
    <r>
      <rPr>
        <sz val="11"/>
        <rFont val="Times New Roman"/>
        <charset val="134"/>
      </rPr>
      <t>2023</t>
    </r>
    <r>
      <rPr>
        <sz val="11"/>
        <rFont val="方正黑体_GBK"/>
        <charset val="134"/>
      </rPr>
      <t>年江南街道生猪养殖项目</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</si>
  <si>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20</t>
    </r>
    <r>
      <rPr>
        <sz val="11"/>
        <rFont val="方正黑体_GBK"/>
        <charset val="134"/>
      </rPr>
      <t>个，大华录像机</t>
    </r>
    <r>
      <rPr>
        <sz val="11"/>
        <rFont val="Times New Roman"/>
        <charset val="134"/>
      </rPr>
      <t>1</t>
    </r>
    <r>
      <rPr>
        <sz val="11"/>
        <rFont val="方正黑体_GBK"/>
        <charset val="134"/>
      </rPr>
      <t>台、交换机</t>
    </r>
    <r>
      <rPr>
        <sz val="11"/>
        <rFont val="Times New Roman"/>
        <charset val="134"/>
      </rPr>
      <t>2</t>
    </r>
    <r>
      <rPr>
        <sz val="11"/>
        <rFont val="方正黑体_GBK"/>
        <charset val="134"/>
      </rPr>
      <t>台）。</t>
    </r>
  </si>
  <si>
    <r>
      <rPr>
        <sz val="11"/>
        <rFont val="方正黑体_GBK"/>
        <charset val="134"/>
      </rPr>
      <t>群众广泛参与并监督实施，通过务工就业的方式带动项目所在村脱贫人口</t>
    </r>
    <r>
      <rPr>
        <sz val="11"/>
        <rFont val="Times New Roman"/>
        <charset val="134"/>
      </rPr>
      <t>3</t>
    </r>
    <r>
      <rPr>
        <sz val="11"/>
        <rFont val="方正黑体_GBK"/>
        <charset val="134"/>
      </rPr>
      <t>人，其中长期在公司务工人数</t>
    </r>
    <r>
      <rPr>
        <sz val="11"/>
        <rFont val="Times New Roman"/>
        <charset val="134"/>
      </rPr>
      <t>1</t>
    </r>
    <r>
      <rPr>
        <sz val="11"/>
        <rFont val="方正黑体_GBK"/>
        <charset val="134"/>
      </rPr>
      <t>人。</t>
    </r>
  </si>
  <si>
    <r>
      <rPr>
        <sz val="11"/>
        <rFont val="方正黑体_GBK"/>
        <charset val="134"/>
      </rPr>
      <t>财政投入资金</t>
    </r>
    <r>
      <rPr>
        <sz val="11"/>
        <rFont val="Times New Roman"/>
        <charset val="134"/>
      </rPr>
      <t>50%</t>
    </r>
    <r>
      <rPr>
        <sz val="11"/>
        <rFont val="方正黑体_GBK"/>
        <charset val="134"/>
      </rPr>
      <t>由项目所在村集体经济组织持股，每年按持股金额</t>
    </r>
    <r>
      <rPr>
        <sz val="11"/>
        <rFont val="Times New Roman"/>
        <charset val="134"/>
      </rPr>
      <t>5%</t>
    </r>
    <r>
      <rPr>
        <sz val="11"/>
        <rFont val="方正黑体_GBK"/>
        <charset val="134"/>
      </rPr>
      <t>的标准实行固定分红（分红金额</t>
    </r>
    <r>
      <rPr>
        <sz val="11"/>
        <rFont val="Times New Roman"/>
        <charset val="134"/>
      </rPr>
      <t>10000</t>
    </r>
    <r>
      <rPr>
        <sz val="11"/>
        <rFont val="方正黑体_GBK"/>
        <charset val="134"/>
      </rPr>
      <t>元</t>
    </r>
    <r>
      <rPr>
        <sz val="11"/>
        <rFont val="Times New Roman"/>
        <charset val="134"/>
      </rPr>
      <t>/</t>
    </r>
    <r>
      <rPr>
        <sz val="11"/>
        <rFont val="方正黑体_GBK"/>
        <charset val="134"/>
      </rPr>
      <t>年），分红期限不少于</t>
    </r>
    <r>
      <rPr>
        <sz val="11"/>
        <rFont val="Times New Roman"/>
        <charset val="134"/>
      </rPr>
      <t>5</t>
    </r>
    <r>
      <rPr>
        <sz val="11"/>
        <rFont val="方正黑体_GBK"/>
        <charset val="134"/>
      </rPr>
      <t>年</t>
    </r>
  </si>
  <si>
    <r>
      <rPr>
        <sz val="11"/>
        <rFont val="方正黑体_GBK"/>
        <charset val="134"/>
      </rPr>
      <t>尿泡粪槽</t>
    </r>
    <r>
      <rPr>
        <sz val="11"/>
        <rFont val="Times New Roman"/>
        <charset val="134"/>
      </rPr>
      <t>960m³</t>
    </r>
    <r>
      <rPr>
        <sz val="11"/>
        <rFont val="方正黑体_GBK"/>
        <charset val="134"/>
      </rPr>
      <t>；</t>
    </r>
    <r>
      <rPr>
        <sz val="11"/>
        <rFont val="Times New Roman"/>
        <charset val="134"/>
      </rPr>
      <t>PVC250</t>
    </r>
    <r>
      <rPr>
        <sz val="11"/>
        <rFont val="方正黑体_GBK"/>
        <charset val="134"/>
      </rPr>
      <t>管粪污收集管</t>
    </r>
    <r>
      <rPr>
        <sz val="11"/>
        <rFont val="Times New Roman"/>
        <charset val="134"/>
      </rPr>
      <t>510m</t>
    </r>
    <r>
      <rPr>
        <sz val="11"/>
        <rFont val="方正黑体_GBK"/>
        <charset val="134"/>
      </rPr>
      <t>；化粪池</t>
    </r>
    <r>
      <rPr>
        <sz val="11"/>
        <rFont val="Times New Roman"/>
        <charset val="134"/>
      </rPr>
      <t>1000m³</t>
    </r>
    <r>
      <rPr>
        <sz val="11"/>
        <rFont val="方正黑体_GBK"/>
        <charset val="134"/>
      </rPr>
      <t>；黑膜沼气池</t>
    </r>
    <r>
      <rPr>
        <sz val="11"/>
        <rFont val="Times New Roman"/>
        <charset val="134"/>
      </rPr>
      <t>1000m³</t>
    </r>
    <r>
      <rPr>
        <sz val="11"/>
        <rFont val="方正黑体_GBK"/>
        <charset val="134"/>
      </rPr>
      <t>；干湿分离机</t>
    </r>
    <r>
      <rPr>
        <sz val="11"/>
        <rFont val="Times New Roman"/>
        <charset val="134"/>
      </rPr>
      <t>1</t>
    </r>
    <r>
      <rPr>
        <sz val="11"/>
        <rFont val="方正黑体_GBK"/>
        <charset val="134"/>
      </rPr>
      <t>台；粪污深度处理设备</t>
    </r>
    <r>
      <rPr>
        <sz val="11"/>
        <rFont val="Times New Roman"/>
        <charset val="134"/>
      </rPr>
      <t>1</t>
    </r>
    <r>
      <rPr>
        <sz val="11"/>
        <rFont val="方正黑体_GBK"/>
        <charset val="134"/>
      </rPr>
      <t>套；监控系统</t>
    </r>
    <r>
      <rPr>
        <sz val="11"/>
        <rFont val="Times New Roman"/>
        <charset val="134"/>
      </rPr>
      <t>1</t>
    </r>
    <r>
      <rPr>
        <sz val="11"/>
        <rFont val="方正黑体_GBK"/>
        <charset val="134"/>
      </rPr>
      <t>套</t>
    </r>
  </si>
  <si>
    <t>重庆市星兆生态农业开发有限公司</t>
  </si>
  <si>
    <r>
      <rPr>
        <sz val="11"/>
        <rFont val="方正黑体_GBK"/>
        <charset val="134"/>
      </rPr>
      <t>长寿区</t>
    </r>
    <r>
      <rPr>
        <sz val="11"/>
        <rFont val="Times New Roman"/>
        <charset val="134"/>
      </rPr>
      <t>2023</t>
    </r>
    <r>
      <rPr>
        <sz val="11"/>
        <rFont val="方正黑体_GBK"/>
        <charset val="134"/>
      </rPr>
      <t>年乡村治理积分制建设软件项目</t>
    </r>
  </si>
  <si>
    <r>
      <rPr>
        <sz val="11"/>
        <rFont val="方正黑体_GBK"/>
        <charset val="134"/>
      </rPr>
      <t>推进</t>
    </r>
    <r>
      <rPr>
        <sz val="11"/>
        <rFont val="Times New Roman"/>
        <charset val="134"/>
      </rPr>
      <t>“</t>
    </r>
    <r>
      <rPr>
        <sz val="11"/>
        <rFont val="方正黑体_GBK"/>
        <charset val="134"/>
      </rPr>
      <t>积分制</t>
    </r>
    <r>
      <rPr>
        <sz val="11"/>
        <rFont val="Times New Roman"/>
        <charset val="134"/>
      </rPr>
      <t>”“</t>
    </r>
    <r>
      <rPr>
        <sz val="11"/>
        <rFont val="方正黑体_GBK"/>
        <charset val="134"/>
      </rPr>
      <t>清单式</t>
    </r>
    <r>
      <rPr>
        <sz val="11"/>
        <rFont val="Times New Roman"/>
        <charset val="134"/>
      </rPr>
      <t>”</t>
    </r>
    <r>
      <rPr>
        <sz val="11"/>
        <rFont val="方正黑体_GBK"/>
        <charset val="134"/>
      </rPr>
      <t>等管理方式</t>
    </r>
  </si>
  <si>
    <r>
      <rPr>
        <sz val="11"/>
        <rFont val="方正黑体_GBK"/>
        <charset val="134"/>
      </rPr>
      <t>通过采购乡村治理积分制软件</t>
    </r>
    <r>
      <rPr>
        <sz val="11"/>
        <rFont val="Times New Roman"/>
        <charset val="134"/>
      </rPr>
      <t>1</t>
    </r>
    <r>
      <rPr>
        <sz val="11"/>
        <rFont val="方正黑体_GBK"/>
        <charset val="134"/>
      </rPr>
      <t>套，加强全区</t>
    </r>
    <r>
      <rPr>
        <sz val="11"/>
        <rFont val="Times New Roman"/>
        <charset val="134"/>
      </rPr>
      <t>19</t>
    </r>
    <r>
      <rPr>
        <sz val="11"/>
        <rFont val="方正黑体_GBK"/>
        <charset val="134"/>
      </rPr>
      <t>个街镇乡村治理积分制推广过程中的工作效率。</t>
    </r>
    <r>
      <rPr>
        <sz val="11"/>
        <rFont val="Times New Roman"/>
        <charset val="134"/>
      </rPr>
      <t>“</t>
    </r>
    <r>
      <rPr>
        <sz val="11"/>
        <rFont val="方正黑体_GBK"/>
        <charset val="134"/>
      </rPr>
      <t>长乡伴</t>
    </r>
    <r>
      <rPr>
        <sz val="11"/>
        <rFont val="Times New Roman"/>
        <charset val="134"/>
      </rPr>
      <t>”</t>
    </r>
    <r>
      <rPr>
        <sz val="11"/>
        <rFont val="方正黑体_GBK"/>
        <charset val="134"/>
      </rPr>
      <t>云定制开发服务、积分兑换专区系统云定制化开发服务、积分专区</t>
    </r>
    <r>
      <rPr>
        <sz val="11"/>
        <rFont val="Times New Roman"/>
        <charset val="134"/>
      </rPr>
      <t>UI</t>
    </r>
    <r>
      <rPr>
        <sz val="11"/>
        <rFont val="方正黑体_GBK"/>
        <charset val="134"/>
      </rPr>
      <t>设计服务。</t>
    </r>
  </si>
  <si>
    <r>
      <rPr>
        <sz val="11"/>
        <rFont val="方正黑体_GBK"/>
        <charset val="134"/>
      </rPr>
      <t>采购</t>
    </r>
    <r>
      <rPr>
        <sz val="11"/>
        <rFont val="Times New Roman"/>
        <charset val="134"/>
      </rPr>
      <t>1</t>
    </r>
    <r>
      <rPr>
        <sz val="11"/>
        <rFont val="方正黑体_GBK"/>
        <charset val="134"/>
      </rPr>
      <t>套乡村治理积分制软件，加强全区</t>
    </r>
    <r>
      <rPr>
        <sz val="11"/>
        <rFont val="Times New Roman"/>
        <charset val="134"/>
      </rPr>
      <t>19</t>
    </r>
    <r>
      <rPr>
        <sz val="11"/>
        <rFont val="方正黑体_GBK"/>
        <charset val="134"/>
      </rPr>
      <t>个街镇乡村治理积分制推广过程中的工作效率。</t>
    </r>
  </si>
  <si>
    <r>
      <rPr>
        <sz val="11"/>
        <rFont val="方正黑体_GBK"/>
        <charset val="134"/>
      </rPr>
      <t>群众广泛参与项目建设，全区涉农村居的群众可自行操作积分上报，科学管理，加强全区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</si>
  <si>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通过软件采购和后期培训，帮助全区涉农村居的群众实行自行操作的积分上报，科学管理，加强全区</t>
    </r>
    <r>
      <rPr>
        <sz val="11"/>
        <rFont val="Times New Roman"/>
        <charset val="134"/>
      </rPr>
      <t>19</t>
    </r>
    <r>
      <rPr>
        <sz val="11"/>
        <rFont val="方正黑体_GBK"/>
        <charset val="134"/>
      </rPr>
      <t>个街镇乡村治理积分制推广过程中的工作效率。</t>
    </r>
  </si>
  <si>
    <r>
      <rPr>
        <sz val="11"/>
        <rFont val="方正黑体_GBK"/>
        <charset val="134"/>
      </rPr>
      <t>采购软件</t>
    </r>
    <r>
      <rPr>
        <sz val="11"/>
        <rFont val="Times New Roman"/>
        <charset val="134"/>
      </rPr>
      <t>≥1</t>
    </r>
    <r>
      <rPr>
        <sz val="11"/>
        <rFont val="方正黑体_GBK"/>
        <charset val="134"/>
      </rPr>
      <t>套</t>
    </r>
  </si>
  <si>
    <r>
      <rPr>
        <sz val="11"/>
        <rFont val="方正黑体_GBK"/>
        <charset val="134"/>
      </rPr>
      <t>采购验收合格率</t>
    </r>
    <r>
      <rPr>
        <sz val="11"/>
        <rFont val="Times New Roman"/>
        <charset val="134"/>
      </rPr>
      <t>≥98%</t>
    </r>
  </si>
  <si>
    <r>
      <rPr>
        <sz val="11"/>
        <rFont val="方正黑体_GBK"/>
        <charset val="134"/>
      </rPr>
      <t>软件后期维护费用</t>
    </r>
    <r>
      <rPr>
        <sz val="11"/>
        <rFont val="Times New Roman"/>
        <charset val="134"/>
      </rPr>
      <t>≤5</t>
    </r>
    <r>
      <rPr>
        <sz val="11"/>
        <rFont val="方正黑体_GBK"/>
        <charset val="134"/>
      </rPr>
      <t>万</t>
    </r>
  </si>
  <si>
    <r>
      <rPr>
        <sz val="11"/>
        <rFont val="方正黑体_GBK"/>
        <charset val="134"/>
      </rPr>
      <t>受益脱贫户人口数</t>
    </r>
    <r>
      <rPr>
        <sz val="11"/>
        <rFont val="Times New Roman"/>
        <charset val="134"/>
      </rPr>
      <t>≥1000</t>
    </r>
    <r>
      <rPr>
        <sz val="11"/>
        <rFont val="方正黑体_GBK"/>
        <charset val="134"/>
      </rPr>
      <t>人</t>
    </r>
  </si>
  <si>
    <t>孔德成</t>
  </si>
  <si>
    <r>
      <rPr>
        <sz val="11"/>
        <rFont val="方正黑体_GBK"/>
        <charset val="134"/>
      </rPr>
      <t>长寿区万顺镇院子村主干</t>
    </r>
    <r>
      <rPr>
        <sz val="11"/>
        <rFont val="Times New Roman"/>
        <charset val="134"/>
      </rPr>
      <t>“</t>
    </r>
    <r>
      <rPr>
        <sz val="11"/>
        <rFont val="方正黑体_GBK"/>
        <charset val="134"/>
      </rPr>
      <t>四好农村路</t>
    </r>
    <r>
      <rPr>
        <sz val="11"/>
        <rFont val="Times New Roman"/>
        <charset val="134"/>
      </rPr>
      <t>”</t>
    </r>
    <r>
      <rPr>
        <sz val="11"/>
        <rFont val="方正黑体_GBK"/>
        <charset val="134"/>
      </rPr>
      <t>（万九路、玉溪路）</t>
    </r>
  </si>
  <si>
    <t>农村道路建设</t>
  </si>
  <si>
    <r>
      <rPr>
        <sz val="11"/>
        <rFont val="方正黑体_GBK"/>
        <charset val="134"/>
      </rPr>
      <t>新建农村公路</t>
    </r>
    <r>
      <rPr>
        <sz val="11"/>
        <rFont val="Times New Roman"/>
        <charset val="134"/>
      </rPr>
      <t>3.355</t>
    </r>
    <r>
      <rPr>
        <sz val="11"/>
        <rFont val="方正黑体_GBK"/>
        <charset val="134"/>
      </rPr>
      <t>公里，按四级公路标准，其中，主线</t>
    </r>
    <r>
      <rPr>
        <sz val="11"/>
        <rFont val="Times New Roman"/>
        <charset val="134"/>
      </rPr>
      <t>2.64</t>
    </r>
    <r>
      <rPr>
        <sz val="11"/>
        <rFont val="方正黑体_GBK"/>
        <charset val="134"/>
      </rPr>
      <t>公里，路基宽度</t>
    </r>
    <r>
      <rPr>
        <sz val="11"/>
        <rFont val="Times New Roman"/>
        <charset val="134"/>
      </rPr>
      <t>6.5</t>
    </r>
    <r>
      <rPr>
        <sz val="11"/>
        <rFont val="方正黑体_GBK"/>
        <charset val="134"/>
      </rPr>
      <t>米，路面宽度</t>
    </r>
    <r>
      <rPr>
        <sz val="11"/>
        <rFont val="Times New Roman"/>
        <charset val="134"/>
      </rPr>
      <t>6</t>
    </r>
    <r>
      <rPr>
        <sz val="11"/>
        <rFont val="方正黑体_GBK"/>
        <charset val="134"/>
      </rPr>
      <t>米，支线</t>
    </r>
    <r>
      <rPr>
        <sz val="11"/>
        <rFont val="Times New Roman"/>
        <charset val="134"/>
      </rPr>
      <t>0.715</t>
    </r>
    <r>
      <rPr>
        <sz val="11"/>
        <rFont val="方正黑体_GBK"/>
        <charset val="134"/>
      </rPr>
      <t>公里，路基宽度</t>
    </r>
    <r>
      <rPr>
        <sz val="11"/>
        <rFont val="Times New Roman"/>
        <charset val="134"/>
      </rPr>
      <t>5.5</t>
    </r>
    <r>
      <rPr>
        <sz val="11"/>
        <rFont val="方正黑体_GBK"/>
        <charset val="134"/>
      </rPr>
      <t>米，路面宽度</t>
    </r>
    <r>
      <rPr>
        <sz val="11"/>
        <rFont val="Times New Roman"/>
        <charset val="134"/>
      </rPr>
      <t>5</t>
    </r>
    <r>
      <rPr>
        <sz val="11"/>
        <rFont val="方正黑体_GBK"/>
        <charset val="134"/>
      </rPr>
      <t>米，均采用沥青砼铺筑。同步完善安防、标志标线等附属设施。</t>
    </r>
  </si>
  <si>
    <r>
      <rPr>
        <sz val="11"/>
        <rFont val="方正黑体_GBK"/>
        <charset val="134"/>
      </rPr>
      <t>万顺镇院子村</t>
    </r>
    <r>
      <rPr>
        <sz val="11"/>
        <rFont val="Times New Roman"/>
        <charset val="134"/>
      </rPr>
      <t>5.6</t>
    </r>
    <r>
      <rPr>
        <sz val="11"/>
        <rFont val="方正黑体_GBK"/>
        <charset val="134"/>
      </rPr>
      <t>组</t>
    </r>
  </si>
  <si>
    <r>
      <rPr>
        <sz val="11"/>
        <rFont val="方正黑体_GBK"/>
        <charset val="134"/>
      </rPr>
      <t>解决万顺镇、邻水御临镇之间村民往来不便的难题，帮助解决病人看病住院的顺畅通行问题，群众满意度</t>
    </r>
    <r>
      <rPr>
        <sz val="11"/>
        <rFont val="Times New Roman"/>
        <charset val="134"/>
      </rPr>
      <t>95%</t>
    </r>
    <r>
      <rPr>
        <sz val="11"/>
        <rFont val="方正黑体_GBK"/>
        <charset val="134"/>
      </rPr>
      <t>以上。</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</si>
  <si>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</si>
  <si>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3.355</t>
    </r>
    <r>
      <rPr>
        <sz val="11"/>
        <rFont val="方正黑体_GBK"/>
        <charset val="134"/>
      </rPr>
      <t>公里。</t>
    </r>
  </si>
  <si>
    <r>
      <rPr>
        <sz val="11"/>
        <rFont val="方正黑体_GBK"/>
        <charset val="134"/>
      </rPr>
      <t>新建设农村公路里程</t>
    </r>
    <r>
      <rPr>
        <sz val="11"/>
        <rFont val="Times New Roman"/>
        <charset val="134"/>
      </rPr>
      <t>3.355</t>
    </r>
    <r>
      <rPr>
        <sz val="11"/>
        <rFont val="方正黑体_GBK"/>
        <charset val="134"/>
      </rPr>
      <t>公里</t>
    </r>
  </si>
  <si>
    <r>
      <rPr>
        <sz val="11"/>
        <rFont val="方正黑体_GBK"/>
        <charset val="134"/>
      </rPr>
      <t>工程完工率</t>
    </r>
    <r>
      <rPr>
        <sz val="11"/>
        <rFont val="Times New Roman"/>
        <charset val="134"/>
      </rPr>
      <t>100%</t>
    </r>
  </si>
  <si>
    <r>
      <rPr>
        <sz val="11"/>
        <rFont val="Times New Roman"/>
        <charset val="134"/>
      </rPr>
      <t>80</t>
    </r>
    <r>
      <rPr>
        <sz val="11"/>
        <rFont val="方正黑体_GBK"/>
        <charset val="134"/>
      </rPr>
      <t>万元</t>
    </r>
    <r>
      <rPr>
        <sz val="11"/>
        <rFont val="Times New Roman"/>
        <charset val="134"/>
      </rPr>
      <t>/</t>
    </r>
    <r>
      <rPr>
        <sz val="11"/>
        <rFont val="宋体"/>
        <charset val="134"/>
      </rPr>
      <t>公里</t>
    </r>
  </si>
  <si>
    <r>
      <rPr>
        <sz val="11"/>
        <rFont val="方正黑体_GBK"/>
        <charset val="134"/>
      </rPr>
      <t>带动农户参与务工</t>
    </r>
    <r>
      <rPr>
        <sz val="11"/>
        <rFont val="Times New Roman"/>
        <charset val="134"/>
      </rPr>
      <t>3</t>
    </r>
    <r>
      <rPr>
        <sz val="11"/>
        <rFont val="方正黑体_GBK"/>
        <charset val="134"/>
      </rPr>
      <t>人以上增收</t>
    </r>
    <r>
      <rPr>
        <sz val="11"/>
        <rFont val="Times New Roman"/>
        <charset val="134"/>
      </rPr>
      <t>2000</t>
    </r>
    <r>
      <rPr>
        <sz val="11"/>
        <rFont val="方正黑体_GBK"/>
        <charset val="134"/>
      </rPr>
      <t>元。</t>
    </r>
  </si>
  <si>
    <t>解决群众出行交通问题</t>
  </si>
  <si>
    <r>
      <rPr>
        <sz val="11"/>
        <rFont val="方正黑体_GBK"/>
        <charset val="134"/>
      </rPr>
      <t>项目设施使用年限</t>
    </r>
    <r>
      <rPr>
        <sz val="11"/>
        <rFont val="Times New Roman"/>
        <charset val="134"/>
      </rPr>
      <t>≤10</t>
    </r>
    <r>
      <rPr>
        <sz val="11"/>
        <rFont val="方正黑体_GBK"/>
        <charset val="134"/>
      </rPr>
      <t>年</t>
    </r>
  </si>
  <si>
    <r>
      <rPr>
        <sz val="11"/>
        <rFont val="方正黑体_GBK"/>
        <charset val="134"/>
      </rPr>
      <t>群众满意度</t>
    </r>
    <r>
      <rPr>
        <sz val="11"/>
        <rFont val="Times New Roman"/>
        <charset val="134"/>
      </rPr>
      <t>≥95%</t>
    </r>
  </si>
  <si>
    <t>区交通局</t>
  </si>
  <si>
    <t>万顺镇</t>
  </si>
  <si>
    <t>夏晋晋</t>
  </si>
  <si>
    <r>
      <rPr>
        <sz val="11"/>
        <rFont val="方正黑体_GBK"/>
        <charset val="134"/>
      </rPr>
      <t>长寿区</t>
    </r>
    <r>
      <rPr>
        <sz val="11"/>
        <rFont val="Times New Roman"/>
        <charset val="134"/>
      </rPr>
      <t>2022</t>
    </r>
    <r>
      <rPr>
        <sz val="11"/>
        <rFont val="方正黑体_GBK"/>
        <charset val="134"/>
      </rPr>
      <t>年农村小型水厂水质达标升级改造工程（一标段）</t>
    </r>
  </si>
  <si>
    <t>农村供水保障设施建设</t>
  </si>
  <si>
    <r>
      <rPr>
        <sz val="11"/>
        <rFont val="方正黑体_GBK"/>
        <charset val="134"/>
      </rPr>
      <t>在长寿湖、八颗、葛兰、洪湖、龙河、菩提、石堰、云台等街镇</t>
    </r>
    <r>
      <rPr>
        <sz val="11"/>
        <rFont val="Times New Roman"/>
        <charset val="134"/>
      </rPr>
      <t>10</t>
    </r>
    <r>
      <rPr>
        <sz val="11"/>
        <rFont val="方正黑体_GBK"/>
        <charset val="134"/>
      </rPr>
      <t>个工程点，安装管道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</si>
  <si>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t>长寿湖、八颗、葛兰、洪湖、龙河、菩提、石堰、云台等街镇</t>
  </si>
  <si>
    <r>
      <rPr>
        <sz val="11"/>
        <rFont val="方正黑体_GBK"/>
        <charset val="134"/>
      </rPr>
      <t>改造提升农村小型水厂，提升</t>
    </r>
    <r>
      <rPr>
        <sz val="11"/>
        <rFont val="Times New Roman"/>
        <charset val="134"/>
      </rPr>
      <t>2000</t>
    </r>
    <r>
      <rPr>
        <sz val="11"/>
        <rFont val="方正黑体_GBK"/>
        <charset val="134"/>
      </rPr>
      <t>人供水保障水平，水质达标率</t>
    </r>
    <r>
      <rPr>
        <sz val="11"/>
        <rFont val="Times New Roman"/>
        <charset val="134"/>
      </rPr>
      <t>90%</t>
    </r>
    <r>
      <rPr>
        <sz val="11"/>
        <rFont val="方正黑体_GBK"/>
        <charset val="134"/>
      </rPr>
      <t>以上，受益群众满意度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</si>
  <si>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10</t>
    </r>
    <r>
      <rPr>
        <sz val="11"/>
        <rFont val="方正黑体_GBK"/>
        <charset val="134"/>
      </rPr>
      <t>人以上村民务工，务工人员可以通过务工增加劳务收入，预计今年将为务工脱贫户增收</t>
    </r>
    <r>
      <rPr>
        <sz val="11"/>
        <rFont val="Times New Roman"/>
        <charset val="134"/>
      </rPr>
      <t>2000</t>
    </r>
    <r>
      <rPr>
        <sz val="11"/>
        <rFont val="方正黑体_GBK"/>
        <charset val="134"/>
      </rPr>
      <t>余元。</t>
    </r>
  </si>
  <si>
    <t>项目实施后，为脱贫户创造更好的生活生产条件，保证小型水厂水质合格。</t>
  </si>
  <si>
    <r>
      <rPr>
        <sz val="11"/>
        <rFont val="方正黑体_GBK"/>
        <charset val="134"/>
      </rPr>
      <t>安装管道</t>
    </r>
    <r>
      <rPr>
        <sz val="11"/>
        <rFont val="Times New Roman"/>
        <charset val="134"/>
      </rPr>
      <t>139000</t>
    </r>
    <r>
      <rPr>
        <sz val="11"/>
        <rFont val="方正黑体_GBK"/>
        <charset val="134"/>
      </rPr>
      <t>米，其中涂塑钢管</t>
    </r>
    <r>
      <rPr>
        <sz val="11"/>
        <rFont val="Times New Roman"/>
        <charset val="134"/>
      </rPr>
      <t>54000</t>
    </r>
    <r>
      <rPr>
        <sz val="11"/>
        <rFont val="方正黑体_GBK"/>
        <charset val="134"/>
      </rPr>
      <t>米；新建智能化一体集成设备</t>
    </r>
    <r>
      <rPr>
        <sz val="11"/>
        <rFont val="Times New Roman"/>
        <charset val="134"/>
      </rPr>
      <t>10</t>
    </r>
    <r>
      <rPr>
        <sz val="11"/>
        <rFont val="方正黑体_GBK"/>
        <charset val="134"/>
      </rPr>
      <t>套，离心泵</t>
    </r>
    <r>
      <rPr>
        <sz val="11"/>
        <rFont val="Times New Roman"/>
        <charset val="134"/>
      </rPr>
      <t>3</t>
    </r>
    <r>
      <rPr>
        <sz val="11"/>
        <rFont val="方正黑体_GBK"/>
        <charset val="134"/>
      </rPr>
      <t>套，次氯酸钠消毒设备</t>
    </r>
    <r>
      <rPr>
        <sz val="11"/>
        <rFont val="Times New Roman"/>
        <charset val="134"/>
      </rPr>
      <t>3</t>
    </r>
    <r>
      <rPr>
        <sz val="11"/>
        <rFont val="方正黑体_GBK"/>
        <charset val="134"/>
      </rPr>
      <t>套，水池</t>
    </r>
    <r>
      <rPr>
        <sz val="11"/>
        <rFont val="Times New Roman"/>
        <charset val="134"/>
      </rPr>
      <t>4</t>
    </r>
    <r>
      <rPr>
        <sz val="11"/>
        <rFont val="方正黑体_GBK"/>
        <charset val="134"/>
      </rPr>
      <t>座，加压泵房</t>
    </r>
    <r>
      <rPr>
        <sz val="11"/>
        <rFont val="Times New Roman"/>
        <charset val="134"/>
      </rPr>
      <t>1</t>
    </r>
    <r>
      <rPr>
        <sz val="11"/>
        <rFont val="方正黑体_GBK"/>
        <charset val="134"/>
      </rPr>
      <t>座</t>
    </r>
  </si>
  <si>
    <r>
      <rPr>
        <sz val="11"/>
        <rFont val="方正黑体_GBK"/>
        <charset val="134"/>
      </rPr>
      <t>补助标准</t>
    </r>
    <r>
      <rPr>
        <sz val="11"/>
        <rFont val="Times New Roman"/>
        <charset val="134"/>
      </rPr>
      <t>≤400</t>
    </r>
    <r>
      <rPr>
        <sz val="11"/>
        <rFont val="方正黑体_GBK"/>
        <charset val="134"/>
      </rPr>
      <t>万元</t>
    </r>
  </si>
  <si>
    <r>
      <rPr>
        <sz val="11"/>
        <rFont val="方正黑体_GBK"/>
        <charset val="134"/>
      </rPr>
      <t>项目实施后，为务工脱贫户增收</t>
    </r>
    <r>
      <rPr>
        <sz val="11"/>
        <rFont val="Times New Roman"/>
        <charset val="134"/>
      </rPr>
      <t>2000</t>
    </r>
    <r>
      <rPr>
        <sz val="11"/>
        <rFont val="方正黑体_GBK"/>
        <charset val="134"/>
      </rPr>
      <t>余元。</t>
    </r>
  </si>
  <si>
    <r>
      <rPr>
        <sz val="11"/>
        <rFont val="方正黑体_GBK"/>
        <charset val="134"/>
      </rPr>
      <t>受益群众大于</t>
    </r>
    <r>
      <rPr>
        <sz val="11"/>
        <rFont val="Times New Roman"/>
        <charset val="134"/>
      </rPr>
      <t>2000</t>
    </r>
    <r>
      <rPr>
        <sz val="11"/>
        <rFont val="方正黑体_GBK"/>
        <charset val="134"/>
      </rPr>
      <t>人，其中脱贫人口</t>
    </r>
    <r>
      <rPr>
        <sz val="11"/>
        <rFont val="Times New Roman"/>
        <charset val="134"/>
      </rPr>
      <t>≥200</t>
    </r>
    <r>
      <rPr>
        <sz val="11"/>
        <rFont val="方正黑体_GBK"/>
        <charset val="134"/>
      </rPr>
      <t>人</t>
    </r>
  </si>
  <si>
    <t>区水利局</t>
  </si>
  <si>
    <t>王伟</t>
  </si>
  <si>
    <r>
      <rPr>
        <sz val="11"/>
        <rFont val="方正黑体_GBK"/>
        <charset val="134"/>
      </rPr>
      <t>长寿区</t>
    </r>
    <r>
      <rPr>
        <sz val="11"/>
        <rFont val="Times New Roman"/>
        <charset val="134"/>
      </rPr>
      <t>2023</t>
    </r>
    <r>
      <rPr>
        <sz val="11"/>
        <rFont val="方正黑体_GBK"/>
        <charset val="134"/>
      </rPr>
      <t>年帮扶车间项目</t>
    </r>
  </si>
  <si>
    <t>帮扶车间</t>
  </si>
  <si>
    <r>
      <rPr>
        <sz val="11"/>
        <rFont val="方正黑体_GBK"/>
        <charset val="134"/>
      </rPr>
      <t>新建农副产品清洗分拣包装车间一座。包含农产品材料堆放区</t>
    </r>
    <r>
      <rPr>
        <sz val="11"/>
        <rFont val="Times New Roman"/>
        <charset val="134"/>
      </rPr>
      <t>200</t>
    </r>
    <r>
      <rPr>
        <sz val="11"/>
        <rFont val="方正黑体_GBK"/>
        <charset val="134"/>
      </rPr>
      <t>立方米，农产品初步分拣区</t>
    </r>
    <r>
      <rPr>
        <sz val="11"/>
        <rFont val="Times New Roman"/>
        <charset val="134"/>
      </rPr>
      <t>400</t>
    </r>
    <r>
      <rPr>
        <sz val="11"/>
        <rFont val="方正黑体_GBK"/>
        <charset val="134"/>
      </rPr>
      <t>立方米，农产品精选打包区</t>
    </r>
    <r>
      <rPr>
        <sz val="11"/>
        <rFont val="Times New Roman"/>
        <charset val="134"/>
      </rPr>
      <t>200</t>
    </r>
    <r>
      <rPr>
        <sz val="11"/>
        <rFont val="方正黑体_GBK"/>
        <charset val="134"/>
      </rPr>
      <t>立方米，农产品临时存放区</t>
    </r>
    <r>
      <rPr>
        <sz val="11"/>
        <rFont val="Times New Roman"/>
        <charset val="134"/>
      </rPr>
      <t>350</t>
    </r>
    <r>
      <rPr>
        <sz val="11"/>
        <rFont val="方正黑体_GBK"/>
        <charset val="134"/>
      </rPr>
      <t>立方米，农产品装车区</t>
    </r>
    <r>
      <rPr>
        <sz val="11"/>
        <rFont val="Times New Roman"/>
        <charset val="134"/>
      </rPr>
      <t>175</t>
    </r>
    <r>
      <rPr>
        <sz val="11"/>
        <rFont val="方正黑体_GBK"/>
        <charset val="134"/>
      </rPr>
      <t>立方米。</t>
    </r>
  </si>
  <si>
    <r>
      <rPr>
        <sz val="11"/>
        <rFont val="方正黑体_GBK"/>
        <charset val="134"/>
      </rPr>
      <t>带动就业</t>
    </r>
    <r>
      <rPr>
        <sz val="11"/>
        <rFont val="Times New Roman"/>
        <charset val="134"/>
      </rPr>
      <t>50</t>
    </r>
    <r>
      <rPr>
        <sz val="11"/>
        <rFont val="方正黑体_GBK"/>
        <charset val="134"/>
      </rPr>
      <t>人以上，其中带动脱贫人口就业不少于</t>
    </r>
    <r>
      <rPr>
        <sz val="11"/>
        <rFont val="Times New Roman"/>
        <charset val="134"/>
      </rPr>
      <t>30%</t>
    </r>
    <r>
      <rPr>
        <sz val="11"/>
        <rFont val="方正黑体_GBK"/>
        <charset val="134"/>
      </rPr>
      <t>。</t>
    </r>
  </si>
  <si>
    <r>
      <rPr>
        <sz val="11"/>
        <rFont val="方正黑体_GBK"/>
        <charset val="134"/>
      </rPr>
      <t>群众广泛参与项目建设和实施，流转土地</t>
    </r>
    <r>
      <rPr>
        <sz val="11"/>
        <rFont val="Times New Roman"/>
        <charset val="134"/>
      </rPr>
      <t>468</t>
    </r>
    <r>
      <rPr>
        <sz val="11"/>
        <rFont val="方正黑体_GBK"/>
        <charset val="134"/>
      </rPr>
      <t>亩，带动周边村民</t>
    </r>
    <r>
      <rPr>
        <sz val="11"/>
        <rFont val="Times New Roman"/>
        <charset val="134"/>
      </rPr>
      <t>50</t>
    </r>
    <r>
      <rPr>
        <sz val="11"/>
        <rFont val="方正黑体_GBK"/>
        <charset val="134"/>
      </rPr>
      <t>余人务工。村集体分红</t>
    </r>
    <r>
      <rPr>
        <sz val="11"/>
        <rFont val="Times New Roman"/>
        <charset val="134"/>
      </rPr>
      <t>5</t>
    </r>
    <r>
      <rPr>
        <sz val="11"/>
        <rFont val="方正黑体_GBK"/>
        <charset val="134"/>
      </rPr>
      <t>年，利益联结资金</t>
    </r>
    <r>
      <rPr>
        <sz val="11"/>
        <rFont val="Times New Roman"/>
        <charset val="134"/>
      </rPr>
      <t>5%</t>
    </r>
    <r>
      <rPr>
        <sz val="11"/>
        <rFont val="方正黑体_GBK"/>
        <charset val="134"/>
      </rPr>
      <t>参与分红。</t>
    </r>
  </si>
  <si>
    <r>
      <rPr>
        <sz val="11"/>
        <rFont val="方正黑体_GBK"/>
        <charset val="134"/>
      </rPr>
      <t>通过就业帮扶示范车间的创建，带动就业</t>
    </r>
    <r>
      <rPr>
        <sz val="11"/>
        <rFont val="Times New Roman"/>
        <charset val="134"/>
      </rPr>
      <t>50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</si>
  <si>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新建农副产品清洗分拣包装车间</t>
    </r>
    <r>
      <rPr>
        <sz val="11"/>
        <rFont val="Times New Roman"/>
        <charset val="134"/>
      </rPr>
      <t>1</t>
    </r>
    <r>
      <rPr>
        <sz val="11"/>
        <rFont val="方正黑体_GBK"/>
        <charset val="134"/>
      </rPr>
      <t>座</t>
    </r>
  </si>
  <si>
    <r>
      <rPr>
        <sz val="11"/>
        <rFont val="方正黑体_GBK"/>
        <charset val="134"/>
      </rPr>
      <t>创业补贴发放到位率</t>
    </r>
    <r>
      <rPr>
        <sz val="11"/>
        <rFont val="Times New Roman"/>
        <charset val="134"/>
      </rPr>
      <t>100%</t>
    </r>
  </si>
  <si>
    <r>
      <rPr>
        <sz val="11"/>
        <rFont val="方正黑体_GBK"/>
        <charset val="134"/>
      </rPr>
      <t>财政资金补助</t>
    </r>
    <r>
      <rPr>
        <sz val="11"/>
        <rFont val="Times New Roman"/>
        <charset val="134"/>
      </rPr>
      <t>≤50</t>
    </r>
    <r>
      <rPr>
        <sz val="11"/>
        <rFont val="方正黑体_GBK"/>
        <charset val="134"/>
      </rPr>
      <t>万元</t>
    </r>
  </si>
  <si>
    <r>
      <rPr>
        <sz val="11"/>
        <rFont val="方正黑体_GBK"/>
        <charset val="134"/>
      </rPr>
      <t>脱贫人口增加收入</t>
    </r>
    <r>
      <rPr>
        <sz val="11"/>
        <rFont val="Times New Roman"/>
        <charset val="134"/>
      </rPr>
      <t>5000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</si>
  <si>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脱贫户人口就业人数</t>
    </r>
    <r>
      <rPr>
        <sz val="11"/>
        <rFont val="Times New Roman"/>
        <charset val="134"/>
      </rPr>
      <t>≥10</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</si>
  <si>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年乡村振兴积分制示范创建项目</t>
    </r>
  </si>
  <si>
    <r>
      <rPr>
        <sz val="11"/>
        <rFont val="方正黑体_GBK"/>
        <charset val="134"/>
      </rPr>
      <t>在</t>
    </r>
    <r>
      <rPr>
        <sz val="11"/>
        <rFont val="Times New Roman"/>
        <charset val="134"/>
      </rPr>
      <t>10</t>
    </r>
    <r>
      <rPr>
        <sz val="11"/>
        <rFont val="方正黑体_GBK"/>
        <charset val="134"/>
      </rPr>
      <t>个村推广乡村治理积分制软件，发挥乡村治理积分制软件在乡村治理过程中的作用，提升工作效率。</t>
    </r>
  </si>
  <si>
    <r>
      <rPr>
        <sz val="11"/>
        <rFont val="方正黑体_GBK"/>
        <charset val="134"/>
      </rPr>
      <t>建立</t>
    </r>
    <r>
      <rPr>
        <sz val="11"/>
        <rFont val="Times New Roman"/>
        <charset val="134"/>
      </rPr>
      <t>10</t>
    </r>
    <r>
      <rPr>
        <sz val="11"/>
        <rFont val="方正黑体_GBK"/>
        <charset val="134"/>
      </rPr>
      <t>个乡村治理示范点，运用乡村治理积分制软件提升乡村治理工作效率，促进乡村振兴。</t>
    </r>
  </si>
  <si>
    <t>群众广泛参与并监督实施，涉农村居的群众可自行操作将积分上报，通过科学管理，推广乡村治理积分制，提升工作效率。</t>
  </si>
  <si>
    <r>
      <rPr>
        <sz val="11"/>
        <rFont val="方正黑体_GBK"/>
        <charset val="134"/>
      </rPr>
      <t>运用积分制软件帮助涉农村居的群众实行自行操作并将积分上报，科学管理。建立</t>
    </r>
    <r>
      <rPr>
        <sz val="11"/>
        <rFont val="Times New Roman"/>
        <charset val="134"/>
      </rPr>
      <t>10</t>
    </r>
    <r>
      <rPr>
        <sz val="11"/>
        <rFont val="方正黑体_GBK"/>
        <charset val="134"/>
      </rPr>
      <t>个乡村治理示范点，运用乡村治理积分制软件提升乡村治理工作效率，促进乡村振兴。</t>
    </r>
  </si>
  <si>
    <r>
      <rPr>
        <sz val="11"/>
        <rFont val="方正黑体_GBK"/>
        <charset val="134"/>
      </rPr>
      <t>采购积分制软件</t>
    </r>
    <r>
      <rPr>
        <sz val="11"/>
        <rFont val="Times New Roman"/>
        <charset val="134"/>
      </rPr>
      <t>≥10</t>
    </r>
    <r>
      <rPr>
        <sz val="11"/>
        <rFont val="方正黑体_GBK"/>
        <charset val="134"/>
      </rPr>
      <t>套</t>
    </r>
  </si>
  <si>
    <r>
      <rPr>
        <sz val="11"/>
        <rFont val="方正黑体_GBK"/>
        <charset val="134"/>
      </rPr>
      <t>每个村补贴资金</t>
    </r>
    <r>
      <rPr>
        <sz val="11"/>
        <rFont val="Times New Roman"/>
        <charset val="134"/>
      </rPr>
      <t>≤3</t>
    </r>
    <r>
      <rPr>
        <sz val="11"/>
        <rFont val="方正黑体_GBK"/>
        <charset val="134"/>
      </rPr>
      <t>万</t>
    </r>
  </si>
  <si>
    <r>
      <rPr>
        <sz val="11"/>
        <rFont val="方正黑体_GBK"/>
        <charset val="134"/>
      </rPr>
      <t>长寿区</t>
    </r>
    <r>
      <rPr>
        <sz val="11"/>
        <rFont val="Times New Roman"/>
        <charset val="134"/>
      </rPr>
      <t>2024</t>
    </r>
    <r>
      <rPr>
        <sz val="11"/>
        <rFont val="方正黑体_GBK"/>
        <charset val="134"/>
      </rPr>
      <t>年数字赋能乡村振兴创建项目</t>
    </r>
  </si>
  <si>
    <r>
      <rPr>
        <sz val="11"/>
        <rFont val="Times New Roman"/>
        <charset val="134"/>
      </rPr>
      <t>1.</t>
    </r>
    <r>
      <rPr>
        <sz val="11"/>
        <rFont val="方正黑体_GBK"/>
        <charset val="134"/>
      </rPr>
      <t>通过数字乡村服务建设，不断提升基层治理效率和科学化水平、提高政府工作透明度，提升政府管理服务能力，激发村民参与乡村治理的内生动力；</t>
    </r>
    <r>
      <rPr>
        <sz val="11"/>
        <rFont val="Times New Roman"/>
        <charset val="134"/>
      </rPr>
      <t>2.</t>
    </r>
    <r>
      <rPr>
        <sz val="11"/>
        <rFont val="方正黑体_GBK"/>
        <charset val="134"/>
      </rPr>
      <t>通过数字产业服务建设，全域宣传乡村土特产，提升产业知名度及美誉度，延伸产业链，促进企业及农户增产增收。</t>
    </r>
  </si>
  <si>
    <r>
      <rPr>
        <sz val="11"/>
        <rFont val="方正黑体_GBK"/>
        <charset val="134"/>
      </rPr>
      <t>群众广泛参与并监督实施，通过数字产业服务建设，科技赋能产业发展，提高特色农产品品质，提升产量和知名度，数字赋能，带动整村特色农产品销售，预计年户均增收</t>
    </r>
    <r>
      <rPr>
        <sz val="11"/>
        <rFont val="Times New Roman"/>
        <charset val="134"/>
      </rPr>
      <t>500-1000</t>
    </r>
    <r>
      <rPr>
        <sz val="11"/>
        <rFont val="方正黑体_GBK"/>
        <charset val="134"/>
      </rPr>
      <t>元。</t>
    </r>
  </si>
  <si>
    <r>
      <rPr>
        <sz val="11"/>
        <rFont val="方正黑体_GBK"/>
        <charset val="134"/>
      </rPr>
      <t>提升基层治理水平、提高政府工作透明度，提升政府管理服务能力，激发村民参与乡村治理的内生动力；促进整村特色农产品增产增收，预计年带动脱贫户增收</t>
    </r>
    <r>
      <rPr>
        <sz val="11"/>
        <rFont val="Times New Roman"/>
        <charset val="134"/>
      </rPr>
      <t>0.3</t>
    </r>
    <r>
      <rPr>
        <sz val="11"/>
        <rFont val="方正黑体_GBK"/>
        <charset val="134"/>
      </rPr>
      <t>万元以上。</t>
    </r>
  </si>
  <si>
    <r>
      <rPr>
        <sz val="11"/>
        <rFont val="方正黑体_GBK"/>
        <charset val="134"/>
      </rPr>
      <t>带动脱贫户增收</t>
    </r>
    <r>
      <rPr>
        <sz val="11"/>
        <rFont val="Times New Roman"/>
        <charset val="134"/>
      </rPr>
      <t>0.3</t>
    </r>
    <r>
      <rPr>
        <sz val="11"/>
        <rFont val="方正黑体_GBK"/>
        <charset val="134"/>
      </rPr>
      <t>万元以上。</t>
    </r>
  </si>
  <si>
    <t>提升基层治理效率</t>
  </si>
  <si>
    <t>街镇主体</t>
  </si>
  <si>
    <r>
      <rPr>
        <sz val="11"/>
        <rFont val="方正黑体_GBK"/>
        <charset val="134"/>
      </rPr>
      <t>长寿区</t>
    </r>
    <r>
      <rPr>
        <sz val="11"/>
        <rFont val="Times New Roman"/>
        <charset val="134"/>
      </rPr>
      <t>2024</t>
    </r>
    <r>
      <rPr>
        <sz val="11"/>
        <rFont val="方正黑体_GBK"/>
        <charset val="134"/>
      </rPr>
      <t>年抓党建促振兴示范项目</t>
    </r>
  </si>
  <si>
    <t>重点区域设置标识标牌并新建文化及特色农产品品牌宣传长廊等，进一步提升整村人居环境，提升乡村治理水平，增强产业品牌宣传力度。</t>
  </si>
  <si>
    <r>
      <rPr>
        <sz val="11"/>
        <rFont val="Times New Roman"/>
        <charset val="134"/>
      </rPr>
      <t>1.</t>
    </r>
    <r>
      <rPr>
        <sz val="11"/>
        <rFont val="方正黑体_GBK"/>
        <charset val="134"/>
      </rPr>
      <t>通过统一设置人居环境标识、标牌等提升村容村貌；</t>
    </r>
    <r>
      <rPr>
        <sz val="11"/>
        <rFont val="Times New Roman"/>
        <charset val="134"/>
      </rPr>
      <t>2.</t>
    </r>
    <r>
      <rPr>
        <sz val="11"/>
        <rFont val="方正黑体_GBK"/>
        <charset val="134"/>
      </rPr>
      <t>新建文化及特色农产品品牌宣传长廊等，提升乡村治理水平及村民参与乡村振兴的积极性，提高特色农产品知名度，带动产业发展，促进整村增收。</t>
    </r>
  </si>
  <si>
    <r>
      <rPr>
        <sz val="11"/>
        <rFont val="方正黑体_GBK"/>
        <charset val="134"/>
      </rPr>
      <t>群众广泛参与项目建设及监督，项目可带动</t>
    </r>
    <r>
      <rPr>
        <sz val="11"/>
        <rFont val="Times New Roman"/>
        <charset val="134"/>
      </rPr>
      <t>8</t>
    </r>
    <r>
      <rPr>
        <sz val="11"/>
        <rFont val="方正黑体_GBK"/>
        <charset val="134"/>
      </rPr>
      <t>人以上村民务工，务工人员可以通过务工增加劳务收入。带动农户参与乡村振兴及种植特色农产品的积极性，预计今年将为每户脱贫户增收</t>
    </r>
    <r>
      <rPr>
        <sz val="11"/>
        <rFont val="Times New Roman"/>
        <charset val="134"/>
      </rPr>
      <t>500-1000</t>
    </r>
    <r>
      <rPr>
        <sz val="11"/>
        <rFont val="方正黑体_GBK"/>
        <charset val="134"/>
      </rPr>
      <t>元。</t>
    </r>
  </si>
  <si>
    <r>
      <rPr>
        <sz val="11"/>
        <rFont val="方正黑体_GBK"/>
        <charset val="134"/>
      </rPr>
      <t>项目实施后，一是将进一步改善人居环境现状，提升村容村貌，提高乡村治理水平和村民参与乡村振兴的积极性；二是进一步提高特色农产品知名度，带动产业发展，预计年带动脱贫户增收</t>
    </r>
    <r>
      <rPr>
        <sz val="11"/>
        <rFont val="Times New Roman"/>
        <charset val="134"/>
      </rPr>
      <t>0.3</t>
    </r>
    <r>
      <rPr>
        <sz val="11"/>
        <rFont val="方正黑体_GBK"/>
        <charset val="134"/>
      </rPr>
      <t>万元。</t>
    </r>
  </si>
  <si>
    <t>新建人居环境提升标识、标牌一批</t>
  </si>
  <si>
    <r>
      <rPr>
        <sz val="11"/>
        <rFont val="方正黑体_GBK"/>
        <charset val="134"/>
      </rPr>
      <t>带动脱贫户增收</t>
    </r>
    <r>
      <rPr>
        <sz val="11"/>
        <rFont val="Times New Roman"/>
        <charset val="134"/>
      </rPr>
      <t>0.2</t>
    </r>
    <r>
      <rPr>
        <sz val="11"/>
        <rFont val="方正黑体_GBK"/>
        <charset val="134"/>
      </rPr>
      <t>万元以上。</t>
    </r>
  </si>
  <si>
    <t>提升村容村貌，提高乡村治理水平。</t>
  </si>
  <si>
    <r>
      <rPr>
        <sz val="11"/>
        <rFont val="方正黑体_GBK"/>
        <charset val="134"/>
      </rPr>
      <t>长寿区</t>
    </r>
    <r>
      <rPr>
        <sz val="11"/>
        <rFont val="Times New Roman"/>
        <charset val="134"/>
      </rPr>
      <t>2023</t>
    </r>
    <r>
      <rPr>
        <sz val="11"/>
        <rFont val="方正黑体_GBK"/>
        <charset val="134"/>
      </rPr>
      <t>年洪湖镇慧坪农业种植项目</t>
    </r>
  </si>
  <si>
    <r>
      <rPr>
        <sz val="11"/>
        <rFont val="Times New Roman"/>
        <charset val="134"/>
      </rPr>
      <t>1</t>
    </r>
    <r>
      <rPr>
        <sz val="11"/>
        <rFont val="方正黑体_GBK"/>
        <charset val="134"/>
      </rPr>
      <t>、新建长</t>
    </r>
    <r>
      <rPr>
        <sz val="11"/>
        <rFont val="Times New Roman"/>
        <charset val="134"/>
      </rPr>
      <t>20.4m</t>
    </r>
    <r>
      <rPr>
        <sz val="11"/>
        <rFont val="方正黑体_GBK"/>
        <charset val="134"/>
      </rPr>
      <t>、宽</t>
    </r>
    <r>
      <rPr>
        <sz val="11"/>
        <rFont val="Times New Roman"/>
        <charset val="134"/>
      </rPr>
      <t>5.4m</t>
    </r>
    <r>
      <rPr>
        <sz val="11"/>
        <rFont val="方正黑体_GBK"/>
        <charset val="134"/>
      </rPr>
      <t>、深</t>
    </r>
    <r>
      <rPr>
        <sz val="11"/>
        <rFont val="Times New Roman"/>
        <charset val="134"/>
      </rPr>
      <t>3.5m</t>
    </r>
    <r>
      <rPr>
        <sz val="11"/>
        <rFont val="方正黑体_GBK"/>
        <charset val="134"/>
      </rPr>
      <t>，有效容积</t>
    </r>
    <r>
      <rPr>
        <sz val="11"/>
        <rFont val="Times New Roman"/>
        <charset val="134"/>
      </rPr>
      <t>300m3</t>
    </r>
    <r>
      <rPr>
        <sz val="11"/>
        <rFont val="方正黑体_GBK"/>
        <charset val="134"/>
      </rPr>
      <t>的地下式钢筋混泥土水池一座；</t>
    </r>
    <r>
      <rPr>
        <sz val="11"/>
        <rFont val="Times New Roman"/>
        <charset val="134"/>
      </rPr>
      <t xml:space="preserve">
2</t>
    </r>
    <r>
      <rPr>
        <sz val="11"/>
        <rFont val="方正黑体_GBK"/>
        <charset val="134"/>
      </rPr>
      <t>、水果园内安设引水及灌溉管道</t>
    </r>
    <r>
      <rPr>
        <sz val="11"/>
        <rFont val="Times New Roman"/>
        <charset val="134"/>
      </rPr>
      <t>1200</t>
    </r>
    <r>
      <rPr>
        <sz val="11"/>
        <rFont val="方正黑体_GBK"/>
        <charset val="134"/>
      </rPr>
      <t>米，用型号为</t>
    </r>
    <r>
      <rPr>
        <sz val="11"/>
        <rFont val="Times New Roman"/>
        <charset val="134"/>
      </rPr>
      <t>Φ50</t>
    </r>
    <r>
      <rPr>
        <sz val="11"/>
        <rFont val="方正黑体_GBK"/>
        <charset val="134"/>
      </rPr>
      <t>的</t>
    </r>
    <r>
      <rPr>
        <sz val="11"/>
        <rFont val="Times New Roman"/>
        <charset val="134"/>
      </rPr>
      <t>PE</t>
    </r>
    <r>
      <rPr>
        <sz val="11"/>
        <rFont val="方正黑体_GBK"/>
        <charset val="134"/>
      </rPr>
      <t>管材，规格</t>
    </r>
    <r>
      <rPr>
        <sz val="11"/>
        <rFont val="Times New Roman"/>
        <charset val="134"/>
      </rPr>
      <t>1.25mpa</t>
    </r>
    <r>
      <rPr>
        <sz val="11"/>
        <rFont val="方正黑体_GBK"/>
        <charset val="134"/>
      </rPr>
      <t>。</t>
    </r>
  </si>
  <si>
    <t>洪湖镇坪滩村</t>
  </si>
  <si>
    <r>
      <rPr>
        <sz val="11"/>
        <rFont val="方正黑体_GBK"/>
        <charset val="134"/>
      </rPr>
      <t>吸纳就业人员</t>
    </r>
    <r>
      <rPr>
        <sz val="11"/>
        <rFont val="Times New Roman"/>
        <charset val="134"/>
      </rPr>
      <t>10</t>
    </r>
    <r>
      <rPr>
        <sz val="11"/>
        <rFont val="方正黑体_GBK"/>
        <charset val="134"/>
      </rPr>
      <t>人，带动贫困人口</t>
    </r>
    <r>
      <rPr>
        <sz val="11"/>
        <rFont val="Times New Roman"/>
        <charset val="134"/>
      </rPr>
      <t>3</t>
    </r>
    <r>
      <rPr>
        <sz val="11"/>
        <rFont val="方正黑体_GBK"/>
        <charset val="134"/>
      </rPr>
      <t>人。项目实施完成后，将保持绿色的生态环境，正常能产水果</t>
    </r>
    <r>
      <rPr>
        <sz val="11"/>
        <rFont val="Times New Roman"/>
        <charset val="134"/>
      </rPr>
      <t>10</t>
    </r>
    <r>
      <rPr>
        <sz val="11"/>
        <rFont val="方正黑体_GBK"/>
        <charset val="134"/>
      </rPr>
      <t>万斤，能创产值</t>
    </r>
    <r>
      <rPr>
        <sz val="11"/>
        <rFont val="Times New Roman"/>
        <charset val="134"/>
      </rPr>
      <t>60</t>
    </r>
    <r>
      <rPr>
        <sz val="11"/>
        <rFont val="方正黑体_GBK"/>
        <charset val="134"/>
      </rPr>
      <t>万元，实现年利润近</t>
    </r>
    <r>
      <rPr>
        <sz val="11"/>
        <rFont val="Times New Roman"/>
        <charset val="134"/>
      </rPr>
      <t>10</t>
    </r>
    <r>
      <rPr>
        <sz val="11"/>
        <rFont val="方正黑体_GBK"/>
        <charset val="134"/>
      </rPr>
      <t>万元，产生良好的经济、社会和生态效益。</t>
    </r>
  </si>
  <si>
    <r>
      <rPr>
        <sz val="11"/>
        <rFont val="方正黑体_GBK"/>
        <charset val="134"/>
      </rPr>
      <t>群众广泛参与项目建设以及前期、中期、后期的监督项目。解决</t>
    </r>
    <r>
      <rPr>
        <sz val="11"/>
        <rFont val="Times New Roman"/>
        <charset val="134"/>
      </rPr>
      <t>10</t>
    </r>
    <r>
      <rPr>
        <sz val="11"/>
        <rFont val="方正黑体_GBK"/>
        <charset val="134"/>
      </rPr>
      <t>人就业，人均年增收约</t>
    </r>
    <r>
      <rPr>
        <sz val="11"/>
        <rFont val="Times New Roman"/>
        <charset val="134"/>
      </rPr>
      <t>4500</t>
    </r>
    <r>
      <rPr>
        <sz val="11"/>
        <rFont val="方正黑体_GBK"/>
        <charset val="134"/>
      </rPr>
      <t>元。</t>
    </r>
  </si>
  <si>
    <r>
      <rPr>
        <sz val="11"/>
        <rFont val="方正黑体_GBK"/>
        <charset val="134"/>
      </rPr>
      <t>新建蓄水池</t>
    </r>
    <r>
      <rPr>
        <sz val="11"/>
        <rFont val="Times New Roman"/>
        <charset val="134"/>
      </rPr>
      <t>≥1</t>
    </r>
    <r>
      <rPr>
        <sz val="11"/>
        <rFont val="方正黑体_GBK"/>
        <charset val="134"/>
      </rPr>
      <t>座</t>
    </r>
  </si>
  <si>
    <t>重庆慧坪农业发展有限公司</t>
  </si>
  <si>
    <r>
      <rPr>
        <sz val="11"/>
        <rFont val="方正黑体_GBK"/>
        <charset val="134"/>
      </rPr>
      <t>项目实施后每年分红给村集体经济</t>
    </r>
    <r>
      <rPr>
        <sz val="11"/>
        <rFont val="Times New Roman"/>
        <charset val="134"/>
      </rPr>
      <t>≥3750</t>
    </r>
    <r>
      <rPr>
        <sz val="11"/>
        <rFont val="方正黑体_GBK"/>
        <charset val="134"/>
      </rPr>
      <t>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</si>
  <si>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2023</t>
    </r>
    <r>
      <rPr>
        <sz val="11"/>
        <rFont val="方正黑体_GBK"/>
        <charset val="134"/>
      </rPr>
      <t>年盛利多农业种植项目</t>
    </r>
  </si>
  <si>
    <r>
      <rPr>
        <sz val="11"/>
        <rFont val="Times New Roman"/>
        <charset val="134"/>
      </rPr>
      <t>1</t>
    </r>
    <r>
      <rPr>
        <sz val="11"/>
        <rFont val="方正黑体_GBK"/>
        <charset val="134"/>
      </rPr>
      <t>、</t>
    </r>
    <r>
      <rPr>
        <sz val="11"/>
        <rFont val="Times New Roman"/>
        <charset val="134"/>
      </rPr>
      <t>1</t>
    </r>
    <r>
      <rPr>
        <sz val="11"/>
        <rFont val="方正黑体_GBK"/>
        <charset val="134"/>
      </rPr>
      <t>号排水沟果园顶至大公路边</t>
    </r>
    <r>
      <rPr>
        <sz val="11"/>
        <rFont val="Times New Roman"/>
        <charset val="134"/>
      </rPr>
      <t>150</t>
    </r>
    <r>
      <rPr>
        <sz val="11"/>
        <rFont val="方正黑体_GBK"/>
        <charset val="134"/>
      </rPr>
      <t>米。</t>
    </r>
    <r>
      <rPr>
        <sz val="11"/>
        <rFont val="Times New Roman"/>
        <charset val="134"/>
      </rPr>
      <t xml:space="preserve">
2</t>
    </r>
    <r>
      <rPr>
        <sz val="11"/>
        <rFont val="方正黑体_GBK"/>
        <charset val="134"/>
      </rPr>
      <t>、</t>
    </r>
    <r>
      <rPr>
        <sz val="11"/>
        <rFont val="Times New Roman"/>
        <charset val="134"/>
      </rPr>
      <t>2</t>
    </r>
    <r>
      <rPr>
        <sz val="11"/>
        <rFont val="方正黑体_GBK"/>
        <charset val="134"/>
      </rPr>
      <t>号排水沟房屋边至果园顶</t>
    </r>
    <r>
      <rPr>
        <sz val="11"/>
        <rFont val="Times New Roman"/>
        <charset val="134"/>
      </rPr>
      <t>100</t>
    </r>
    <r>
      <rPr>
        <sz val="11"/>
        <rFont val="方正黑体_GBK"/>
        <charset val="134"/>
      </rPr>
      <t>米。</t>
    </r>
    <r>
      <rPr>
        <sz val="11"/>
        <rFont val="Times New Roman"/>
        <charset val="134"/>
      </rPr>
      <t xml:space="preserve">
3</t>
    </r>
    <r>
      <rPr>
        <sz val="11"/>
        <rFont val="方正黑体_GBK"/>
        <charset val="134"/>
      </rPr>
      <t>、</t>
    </r>
    <r>
      <rPr>
        <sz val="11"/>
        <rFont val="Times New Roman"/>
        <charset val="134"/>
      </rPr>
      <t>3</t>
    </r>
    <r>
      <rPr>
        <sz val="11"/>
        <rFont val="方正黑体_GBK"/>
        <charset val="134"/>
      </rPr>
      <t>号生产作业道边沟</t>
    </r>
    <r>
      <rPr>
        <sz val="11"/>
        <rFont val="Times New Roman"/>
        <charset val="134"/>
      </rPr>
      <t>650</t>
    </r>
    <r>
      <rPr>
        <sz val="11"/>
        <rFont val="方正黑体_GBK"/>
        <charset val="134"/>
      </rPr>
      <t>米。</t>
    </r>
    <r>
      <rPr>
        <sz val="11"/>
        <rFont val="Times New Roman"/>
        <charset val="134"/>
      </rPr>
      <t xml:space="preserve">
</t>
    </r>
    <r>
      <rPr>
        <sz val="11"/>
        <rFont val="方正黑体_GBK"/>
        <charset val="134"/>
      </rPr>
      <t>排长沟内空高</t>
    </r>
    <r>
      <rPr>
        <sz val="11"/>
        <rFont val="Times New Roman"/>
        <charset val="134"/>
      </rPr>
      <t>0.3m</t>
    </r>
    <r>
      <rPr>
        <sz val="11"/>
        <rFont val="方正黑体_GBK"/>
        <charset val="134"/>
      </rPr>
      <t>，宽</t>
    </r>
    <r>
      <rPr>
        <sz val="11"/>
        <rFont val="Times New Roman"/>
        <charset val="134"/>
      </rPr>
      <t>0.4m</t>
    </r>
    <r>
      <rPr>
        <sz val="11"/>
        <rFont val="方正黑体_GBK"/>
        <charset val="134"/>
      </rPr>
      <t>，墙体厚和沟底厚</t>
    </r>
    <r>
      <rPr>
        <sz val="11"/>
        <rFont val="Times New Roman"/>
        <charset val="134"/>
      </rPr>
      <t>0.1m</t>
    </r>
    <r>
      <rPr>
        <sz val="11"/>
        <rFont val="方正黑体_GBK"/>
        <charset val="134"/>
      </rPr>
      <t>。用</t>
    </r>
    <r>
      <rPr>
        <sz val="11"/>
        <rFont val="Times New Roman"/>
        <charset val="134"/>
      </rPr>
      <t>C20</t>
    </r>
    <r>
      <rPr>
        <sz val="11"/>
        <rFont val="方正黑体_GBK"/>
        <charset val="134"/>
      </rPr>
      <t>混凝土现浇。</t>
    </r>
  </si>
  <si>
    <t>洪湖镇码头村</t>
  </si>
  <si>
    <r>
      <rPr>
        <sz val="11"/>
        <rFont val="方正黑体_GBK"/>
        <charset val="134"/>
      </rPr>
      <t>能够带动</t>
    </r>
    <r>
      <rPr>
        <sz val="11"/>
        <rFont val="Times New Roman"/>
        <charset val="134"/>
      </rPr>
      <t>10</t>
    </r>
    <r>
      <rPr>
        <sz val="11"/>
        <rFont val="方正黑体_GBK"/>
        <charset val="134"/>
      </rPr>
      <t>人务工，其中脱贫户、底保户务工就业</t>
    </r>
    <r>
      <rPr>
        <sz val="11"/>
        <rFont val="Times New Roman"/>
        <charset val="134"/>
      </rPr>
      <t>6</t>
    </r>
    <r>
      <rPr>
        <sz val="11"/>
        <rFont val="方正黑体_GBK"/>
        <charset val="134"/>
      </rPr>
      <t>人。预计年产值约</t>
    </r>
    <r>
      <rPr>
        <sz val="11"/>
        <rFont val="Times New Roman"/>
        <charset val="134"/>
      </rPr>
      <t>50</t>
    </r>
    <r>
      <rPr>
        <sz val="11"/>
        <rFont val="方正黑体_GBK"/>
        <charset val="134"/>
      </rPr>
      <t>余万元，利润约</t>
    </r>
    <r>
      <rPr>
        <sz val="11"/>
        <rFont val="Times New Roman"/>
        <charset val="134"/>
      </rPr>
      <t>10</t>
    </r>
    <r>
      <rPr>
        <sz val="11"/>
        <rFont val="方正黑体_GBK"/>
        <charset val="134"/>
      </rPr>
      <t>余万元。</t>
    </r>
  </si>
  <si>
    <r>
      <rPr>
        <sz val="11"/>
        <rFont val="方正黑体_GBK"/>
        <charset val="134"/>
      </rPr>
      <t>群众广泛参与项目建设以及前期、中期、后期的监督项目，解决</t>
    </r>
    <r>
      <rPr>
        <sz val="11"/>
        <rFont val="Times New Roman"/>
        <charset val="134"/>
      </rPr>
      <t>6</t>
    </r>
    <r>
      <rPr>
        <sz val="11"/>
        <rFont val="方正黑体_GBK"/>
        <charset val="134"/>
      </rPr>
      <t>名脱贫户稳定就业，人均年增收约</t>
    </r>
    <r>
      <rPr>
        <sz val="11"/>
        <rFont val="Times New Roman"/>
        <charset val="134"/>
      </rPr>
      <t>4500</t>
    </r>
    <r>
      <rPr>
        <sz val="11"/>
        <rFont val="方正黑体_GBK"/>
        <charset val="134"/>
      </rPr>
      <t>元。</t>
    </r>
  </si>
  <si>
    <r>
      <rPr>
        <sz val="11"/>
        <rFont val="方正黑体_GBK"/>
        <charset val="134"/>
      </rPr>
      <t>修建排水边沟</t>
    </r>
    <r>
      <rPr>
        <sz val="11"/>
        <rFont val="Times New Roman"/>
        <charset val="134"/>
      </rPr>
      <t>≥650</t>
    </r>
    <r>
      <rPr>
        <sz val="11"/>
        <rFont val="方正黑体_GBK"/>
        <charset val="134"/>
      </rPr>
      <t>米</t>
    </r>
  </si>
  <si>
    <r>
      <rPr>
        <sz val="11"/>
        <rFont val="方正黑体_GBK"/>
        <charset val="134"/>
      </rPr>
      <t>受益脱贫户人口数</t>
    </r>
    <r>
      <rPr>
        <sz val="11"/>
        <rFont val="Times New Roman"/>
        <charset val="134"/>
      </rPr>
      <t>≥6</t>
    </r>
    <r>
      <rPr>
        <sz val="11"/>
        <rFont val="方正黑体_GBK"/>
        <charset val="134"/>
      </rPr>
      <t>人</t>
    </r>
  </si>
  <si>
    <t>重庆市盛利多农业有限公司</t>
  </si>
  <si>
    <r>
      <rPr>
        <sz val="11"/>
        <rFont val="方正黑体_GBK"/>
        <charset val="134"/>
      </rPr>
      <t>长寿区</t>
    </r>
    <r>
      <rPr>
        <sz val="11"/>
        <rFont val="Times New Roman"/>
        <charset val="134"/>
      </rPr>
      <t>2023</t>
    </r>
    <r>
      <rPr>
        <sz val="11"/>
        <rFont val="方正黑体_GBK"/>
        <charset val="134"/>
      </rPr>
      <t>年八颗街道新桥村蛋鸡提档升级项目</t>
    </r>
  </si>
  <si>
    <r>
      <rPr>
        <sz val="11"/>
        <rFont val="方正黑体_GBK"/>
        <charset val="134"/>
      </rPr>
      <t>华顺牌粪污风干线</t>
    </r>
    <r>
      <rPr>
        <sz val="11"/>
        <rFont val="Times New Roman"/>
        <charset val="134"/>
      </rPr>
      <t>1</t>
    </r>
    <r>
      <rPr>
        <sz val="11"/>
        <rFont val="方正黑体_GBK"/>
        <charset val="134"/>
      </rPr>
      <t>套（主要含鸡粪风干机</t>
    </r>
    <r>
      <rPr>
        <sz val="11"/>
        <rFont val="Times New Roman"/>
        <charset val="134"/>
      </rPr>
      <t>1</t>
    </r>
    <r>
      <rPr>
        <sz val="11"/>
        <rFont val="方正黑体_GBK"/>
        <charset val="134"/>
      </rPr>
      <t>台、翻抛机</t>
    </r>
    <r>
      <rPr>
        <sz val="11"/>
        <rFont val="Times New Roman"/>
        <charset val="134"/>
      </rPr>
      <t>2</t>
    </r>
    <r>
      <rPr>
        <sz val="11"/>
        <rFont val="方正黑体_GBK"/>
        <charset val="134"/>
      </rPr>
      <t>台、风机</t>
    </r>
    <r>
      <rPr>
        <sz val="11"/>
        <rFont val="Times New Roman"/>
        <charset val="134"/>
      </rPr>
      <t>8</t>
    </r>
    <r>
      <rPr>
        <sz val="11"/>
        <rFont val="方正黑体_GBK"/>
        <charset val="134"/>
      </rPr>
      <t>台、控制箱</t>
    </r>
    <r>
      <rPr>
        <sz val="11"/>
        <rFont val="Times New Roman"/>
        <charset val="134"/>
      </rPr>
      <t>1</t>
    </r>
    <r>
      <rPr>
        <sz val="11"/>
        <rFont val="方正黑体_GBK"/>
        <charset val="134"/>
      </rPr>
      <t>套）；朗帝</t>
    </r>
    <r>
      <rPr>
        <sz val="11"/>
        <rFont val="Times New Roman"/>
        <charset val="134"/>
      </rPr>
      <t>S820</t>
    </r>
    <r>
      <rPr>
        <sz val="11"/>
        <rFont val="方正黑体_GBK"/>
        <charset val="134"/>
      </rPr>
      <t>鸡蛋喷码机</t>
    </r>
    <r>
      <rPr>
        <sz val="11"/>
        <rFont val="Times New Roman"/>
        <charset val="134"/>
      </rPr>
      <t>1</t>
    </r>
    <r>
      <rPr>
        <sz val="11"/>
        <rFont val="方正黑体_GBK"/>
        <charset val="134"/>
      </rPr>
      <t>套；监控系统</t>
    </r>
    <r>
      <rPr>
        <sz val="11"/>
        <rFont val="Times New Roman"/>
        <charset val="134"/>
      </rPr>
      <t>1</t>
    </r>
    <r>
      <rPr>
        <sz val="11"/>
        <rFont val="方正黑体_GBK"/>
        <charset val="134"/>
      </rPr>
      <t>套（主要含大华摄像头</t>
    </r>
    <r>
      <rPr>
        <sz val="11"/>
        <rFont val="Times New Roman"/>
        <charset val="134"/>
      </rPr>
      <t>38</t>
    </r>
    <r>
      <rPr>
        <sz val="11"/>
        <rFont val="方正黑体_GBK"/>
        <charset val="134"/>
      </rPr>
      <t>个，大华录像机</t>
    </r>
    <r>
      <rPr>
        <sz val="11"/>
        <rFont val="Times New Roman"/>
        <charset val="134"/>
      </rPr>
      <t>2</t>
    </r>
    <r>
      <rPr>
        <sz val="11"/>
        <rFont val="方正黑体_GBK"/>
        <charset val="134"/>
      </rPr>
      <t>台、监视器</t>
    </r>
    <r>
      <rPr>
        <sz val="11"/>
        <rFont val="Times New Roman"/>
        <charset val="134"/>
      </rPr>
      <t>2</t>
    </r>
    <r>
      <rPr>
        <sz val="11"/>
        <rFont val="方正黑体_GBK"/>
        <charset val="134"/>
      </rPr>
      <t>台）。</t>
    </r>
  </si>
  <si>
    <t>八颗街道新桥村</t>
  </si>
  <si>
    <r>
      <rPr>
        <sz val="11"/>
        <rFont val="方正黑体_GBK"/>
        <charset val="134"/>
      </rPr>
      <t>群众广泛参与并监督实施，项目实施预计可解决脱贫人口务工</t>
    </r>
    <r>
      <rPr>
        <sz val="11"/>
        <rFont val="Times New Roman"/>
        <charset val="134"/>
      </rPr>
      <t>1</t>
    </r>
    <r>
      <rPr>
        <sz val="11"/>
        <rFont val="方正黑体_GBK"/>
        <charset val="134"/>
      </rPr>
      <t>人，带动脱贫人口</t>
    </r>
    <r>
      <rPr>
        <sz val="11"/>
        <rFont val="Times New Roman"/>
        <charset val="134"/>
      </rPr>
      <t>3</t>
    </r>
    <r>
      <rPr>
        <sz val="11"/>
        <rFont val="方正黑体_GBK"/>
        <charset val="134"/>
      </rPr>
      <t>人，带动脱贫户增加劳务收入</t>
    </r>
    <r>
      <rPr>
        <sz val="11"/>
        <rFont val="Times New Roman"/>
        <charset val="134"/>
      </rPr>
      <t>8000</t>
    </r>
    <r>
      <rPr>
        <sz val="11"/>
        <rFont val="方正黑体_GBK"/>
        <charset val="134"/>
      </rPr>
      <t>元</t>
    </r>
    <r>
      <rPr>
        <sz val="11"/>
        <rFont val="Times New Roman"/>
        <charset val="134"/>
      </rPr>
      <t>/</t>
    </r>
    <r>
      <rPr>
        <sz val="11"/>
        <rFont val="方正黑体_GBK"/>
        <charset val="134"/>
      </rPr>
      <t>人</t>
    </r>
    <r>
      <rPr>
        <sz val="11"/>
        <rFont val="Times New Roman"/>
        <charset val="134"/>
      </rPr>
      <t>/</t>
    </r>
    <r>
      <rPr>
        <sz val="11"/>
        <rFont val="方正黑体_GBK"/>
        <charset val="134"/>
      </rPr>
      <t>年</t>
    </r>
  </si>
  <si>
    <r>
      <rPr>
        <sz val="11"/>
        <rFont val="方正黑体_GBK"/>
        <charset val="134"/>
      </rPr>
      <t>粪污风干线</t>
    </r>
    <r>
      <rPr>
        <sz val="11"/>
        <rFont val="Times New Roman"/>
        <charset val="134"/>
      </rPr>
      <t>1</t>
    </r>
    <r>
      <rPr>
        <sz val="11"/>
        <rFont val="方正黑体_GBK"/>
        <charset val="134"/>
      </rPr>
      <t>套，鸡蛋喷码机</t>
    </r>
    <r>
      <rPr>
        <sz val="11"/>
        <rFont val="Times New Roman"/>
        <charset val="134"/>
      </rPr>
      <t>1</t>
    </r>
    <r>
      <rPr>
        <sz val="11"/>
        <rFont val="方正黑体_GBK"/>
        <charset val="134"/>
      </rPr>
      <t>套；监控系统</t>
    </r>
    <r>
      <rPr>
        <sz val="11"/>
        <rFont val="Times New Roman"/>
        <charset val="134"/>
      </rPr>
      <t>1</t>
    </r>
    <r>
      <rPr>
        <sz val="11"/>
        <rFont val="方正黑体_GBK"/>
        <charset val="134"/>
      </rPr>
      <t>套</t>
    </r>
  </si>
  <si>
    <r>
      <rPr>
        <sz val="11"/>
        <rFont val="方正黑体_GBK"/>
        <charset val="134"/>
      </rPr>
      <t>村集体经济年收入</t>
    </r>
    <r>
      <rPr>
        <sz val="11"/>
        <rFont val="Times New Roman"/>
        <charset val="134"/>
      </rPr>
      <t>≥6000</t>
    </r>
    <r>
      <rPr>
        <sz val="11"/>
        <rFont val="方正黑体_GBK"/>
        <charset val="134"/>
      </rPr>
      <t>元</t>
    </r>
  </si>
  <si>
    <t>重庆牛牡寺农业发展有限公司</t>
  </si>
  <si>
    <r>
      <rPr>
        <sz val="11"/>
        <rFont val="方正黑体_GBK"/>
        <charset val="134"/>
      </rPr>
      <t>项目实施后每年分红给村集体经济</t>
    </r>
    <r>
      <rPr>
        <sz val="11"/>
        <rFont val="Times New Roman"/>
        <charset val="134"/>
      </rPr>
      <t>≥1</t>
    </r>
    <r>
      <rPr>
        <sz val="11"/>
        <rFont val="方正黑体_GBK"/>
        <charset val="134"/>
      </rPr>
      <t>万元，分红不低于</t>
    </r>
    <r>
      <rPr>
        <sz val="11"/>
        <rFont val="Times New Roman"/>
        <charset val="134"/>
      </rPr>
      <t>5</t>
    </r>
    <r>
      <rPr>
        <sz val="11"/>
        <rFont val="方正黑体_GBK"/>
        <charset val="134"/>
      </rPr>
      <t>年</t>
    </r>
  </si>
  <si>
    <r>
      <rPr>
        <sz val="11"/>
        <rFont val="方正黑体_GBK"/>
        <charset val="134"/>
      </rPr>
      <t>长寿区</t>
    </r>
    <r>
      <rPr>
        <sz val="11"/>
        <rFont val="Times New Roman"/>
        <charset val="134"/>
      </rPr>
      <t>2024</t>
    </r>
    <r>
      <rPr>
        <sz val="11"/>
        <rFont val="方正黑体_GBK"/>
        <charset val="134"/>
      </rPr>
      <t>年农村道路建设项目</t>
    </r>
  </si>
  <si>
    <r>
      <rPr>
        <sz val="11"/>
        <rFont val="方正黑体_GBK"/>
        <charset val="134"/>
      </rPr>
      <t>新建公路</t>
    </r>
    <r>
      <rPr>
        <sz val="11"/>
        <rFont val="Times New Roman"/>
        <charset val="134"/>
      </rPr>
      <t>5.6</t>
    </r>
    <r>
      <rPr>
        <sz val="11"/>
        <rFont val="方正黑体_GBK"/>
        <charset val="134"/>
      </rPr>
      <t>公里，沥青路面，路面宽度</t>
    </r>
    <r>
      <rPr>
        <sz val="11"/>
        <rFont val="Times New Roman"/>
        <charset val="134"/>
      </rPr>
      <t>6</t>
    </r>
    <r>
      <rPr>
        <sz val="11"/>
        <rFont val="方正黑体_GBK"/>
        <charset val="134"/>
      </rPr>
      <t>米。同步完美安防、标志标线等附属设施。</t>
    </r>
  </si>
  <si>
    <t>新改建</t>
  </si>
  <si>
    <t>洪湖镇</t>
  </si>
  <si>
    <t>一是推动旅游业发展；二是方便沿线农产品销售运输、方便游客采摘游玩；三是缓解堵塞现象。</t>
  </si>
  <si>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t>
    </r>
  </si>
  <si>
    <r>
      <rPr>
        <sz val="11"/>
        <rFont val="方正黑体_GBK"/>
        <charset val="134"/>
      </rPr>
      <t>完成农村公路建设任务</t>
    </r>
    <r>
      <rPr>
        <sz val="11"/>
        <rFont val="Times New Roman"/>
        <charset val="134"/>
      </rPr>
      <t>5.6</t>
    </r>
    <r>
      <rPr>
        <sz val="11"/>
        <rFont val="方正黑体_GBK"/>
        <charset val="134"/>
      </rPr>
      <t>公里</t>
    </r>
  </si>
  <si>
    <r>
      <rPr>
        <sz val="11"/>
        <rFont val="方正黑体_GBK"/>
        <charset val="134"/>
      </rPr>
      <t>新建公路</t>
    </r>
    <r>
      <rPr>
        <sz val="11"/>
        <rFont val="Times New Roman"/>
        <charset val="134"/>
      </rPr>
      <t>5.6</t>
    </r>
    <r>
      <rPr>
        <sz val="11"/>
        <rFont val="方正黑体_GBK"/>
        <charset val="134"/>
      </rPr>
      <t>公里</t>
    </r>
  </si>
  <si>
    <r>
      <rPr>
        <sz val="11"/>
        <rFont val="方正黑体_GBK"/>
        <charset val="134"/>
      </rPr>
      <t>补助标准</t>
    </r>
    <r>
      <rPr>
        <sz val="11"/>
        <rFont val="Times New Roman"/>
        <charset val="134"/>
      </rPr>
      <t>80</t>
    </r>
    <r>
      <rPr>
        <sz val="11"/>
        <rFont val="方正黑体_GBK"/>
        <charset val="134"/>
      </rPr>
      <t>万</t>
    </r>
    <r>
      <rPr>
        <sz val="11"/>
        <rFont val="Times New Roman"/>
        <charset val="134"/>
      </rPr>
      <t>/</t>
    </r>
    <r>
      <rPr>
        <sz val="11"/>
        <rFont val="方正黑体_GBK"/>
        <charset val="134"/>
      </rPr>
      <t>公里</t>
    </r>
  </si>
  <si>
    <t>解决群众出行</t>
  </si>
  <si>
    <r>
      <rPr>
        <sz val="11"/>
        <rFont val="方正黑体_GBK"/>
        <charset val="134"/>
      </rPr>
      <t>受益脱贫户人口数</t>
    </r>
    <r>
      <rPr>
        <sz val="11"/>
        <rFont val="Times New Roman"/>
        <charset val="134"/>
      </rPr>
      <t>≥10</t>
    </r>
    <r>
      <rPr>
        <sz val="11"/>
        <rFont val="方正黑体_GBK"/>
        <charset val="134"/>
      </rPr>
      <t>人</t>
    </r>
  </si>
  <si>
    <t>孙林</t>
  </si>
  <si>
    <r>
      <rPr>
        <sz val="11"/>
        <rFont val="方正黑体_GBK"/>
        <charset val="134"/>
      </rPr>
      <t>长寿区</t>
    </r>
    <r>
      <rPr>
        <sz val="11"/>
        <rFont val="Times New Roman"/>
        <charset val="134"/>
      </rPr>
      <t>2023</t>
    </r>
    <r>
      <rPr>
        <sz val="11"/>
        <rFont val="方正黑体_GBK"/>
        <charset val="134"/>
      </rPr>
      <t>年农村小型水厂水质达标升级改造项目（二标段）</t>
    </r>
  </si>
  <si>
    <r>
      <rPr>
        <sz val="11"/>
        <rFont val="Times New Roman"/>
        <charset val="134"/>
      </rPr>
      <t>1</t>
    </r>
    <r>
      <rPr>
        <sz val="11"/>
        <rFont val="方正黑体_GBK"/>
        <charset val="134"/>
      </rPr>
      <t>、洪湖镇秤沱场镇供水站及管网延伸工程</t>
    </r>
    <r>
      <rPr>
        <sz val="11"/>
        <rFont val="Times New Roman"/>
        <charset val="134"/>
      </rPr>
      <t>:</t>
    </r>
    <r>
      <rPr>
        <sz val="11"/>
        <rFont val="方正黑体_GBK"/>
        <charset val="134"/>
      </rPr>
      <t>改建称沱场镇供水站规模</t>
    </r>
    <r>
      <rPr>
        <sz val="11"/>
        <rFont val="Times New Roman"/>
        <charset val="134"/>
      </rPr>
      <t>500m3/d</t>
    </r>
    <r>
      <rPr>
        <sz val="11"/>
        <rFont val="方正黑体_GBK"/>
        <charset val="134"/>
      </rPr>
      <t>及厂区附属设施，更换取水泵站潜水泵</t>
    </r>
    <r>
      <rPr>
        <sz val="11"/>
        <rFont val="Times New Roman"/>
        <charset val="134"/>
      </rPr>
      <t>2</t>
    </r>
    <r>
      <rPr>
        <sz val="11"/>
        <rFont val="方正黑体_GBK"/>
        <charset val="134"/>
      </rPr>
      <t>套，安装至草堰水厂离心泵</t>
    </r>
    <r>
      <rPr>
        <sz val="11"/>
        <rFont val="Times New Roman"/>
        <charset val="134"/>
      </rPr>
      <t>2</t>
    </r>
    <r>
      <rPr>
        <sz val="11"/>
        <rFont val="方正黑体_GBK"/>
        <charset val="134"/>
      </rPr>
      <t>套，安装管道共计</t>
    </r>
    <r>
      <rPr>
        <sz val="11"/>
        <rFont val="Times New Roman"/>
        <charset val="134"/>
      </rPr>
      <t>9291m</t>
    </r>
    <r>
      <rPr>
        <sz val="11"/>
        <rFont val="方正黑体_GBK"/>
        <charset val="134"/>
      </rPr>
      <t>。</t>
    </r>
    <r>
      <rPr>
        <sz val="11"/>
        <rFont val="Times New Roman"/>
        <charset val="134"/>
      </rPr>
      <t>2</t>
    </r>
    <r>
      <rPr>
        <sz val="11"/>
        <rFont val="方正黑体_GBK"/>
        <charset val="134"/>
      </rPr>
      <t>、长寿湖镇玉华村锁口丘供水站及管网延伸工程</t>
    </r>
    <r>
      <rPr>
        <sz val="11"/>
        <rFont val="Times New Roman"/>
        <charset val="134"/>
      </rPr>
      <t>:</t>
    </r>
    <r>
      <rPr>
        <sz val="11"/>
        <rFont val="方正黑体_GBK"/>
        <charset val="134"/>
      </rPr>
      <t>改建玉华村锁口丘供水站规模</t>
    </r>
    <r>
      <rPr>
        <sz val="11"/>
        <rFont val="Times New Roman"/>
        <charset val="134"/>
      </rPr>
      <t>300m3/d</t>
    </r>
    <r>
      <rPr>
        <sz val="11"/>
        <rFont val="方正黑体_GBK"/>
        <charset val="134"/>
      </rPr>
      <t>，新建设备房及厂区附属设施</t>
    </r>
    <r>
      <rPr>
        <sz val="11"/>
        <rFont val="Times New Roman"/>
        <charset val="134"/>
      </rPr>
      <t>:</t>
    </r>
    <r>
      <rPr>
        <sz val="11"/>
        <rFont val="方正黑体_GBK"/>
        <charset val="134"/>
      </rPr>
      <t>安装石岭村管网延伸供水管道总长</t>
    </r>
    <r>
      <rPr>
        <sz val="11"/>
        <rFont val="Times New Roman"/>
        <charset val="134"/>
      </rPr>
      <t>9140m</t>
    </r>
    <r>
      <rPr>
        <sz val="11"/>
        <rFont val="方正黑体_GBK"/>
        <charset val="134"/>
      </rPr>
      <t>。玉华村柏林供水站工程及管网延伸工程</t>
    </r>
    <r>
      <rPr>
        <sz val="11"/>
        <rFont val="Times New Roman"/>
        <charset val="134"/>
      </rPr>
      <t>:</t>
    </r>
    <r>
      <rPr>
        <sz val="11"/>
        <rFont val="方正黑体_GBK"/>
        <charset val="134"/>
      </rPr>
      <t>改建玉华村柏林住水站规模</t>
    </r>
    <r>
      <rPr>
        <sz val="11"/>
        <rFont val="Times New Roman"/>
        <charset val="134"/>
      </rPr>
      <t>50m3/d</t>
    </r>
    <r>
      <rPr>
        <sz val="11"/>
        <rFont val="方正黑体_GBK"/>
        <charset val="134"/>
      </rPr>
      <t>，新建设备房及厂区附属设施</t>
    </r>
    <r>
      <rPr>
        <sz val="11"/>
        <rFont val="Times New Roman"/>
        <charset val="134"/>
      </rPr>
      <t>:</t>
    </r>
    <r>
      <rPr>
        <sz val="11"/>
        <rFont val="方正黑体_GBK"/>
        <charset val="134"/>
      </rPr>
      <t>安装供水管道总长</t>
    </r>
    <r>
      <rPr>
        <sz val="11"/>
        <rFont val="Times New Roman"/>
        <charset val="134"/>
      </rPr>
      <t>3680m</t>
    </r>
    <r>
      <rPr>
        <sz val="11"/>
        <rFont val="方正黑体_GBK"/>
        <charset val="134"/>
      </rPr>
      <t>。</t>
    </r>
  </si>
  <si>
    <t>长寿湖、洪湖镇</t>
  </si>
  <si>
    <r>
      <rPr>
        <sz val="11"/>
        <rFont val="方正黑体_GBK"/>
        <charset val="134"/>
      </rPr>
      <t>实施洪湖镇称沱供水站改造及管网延伸；实施长寿湖镇玉华村柏林供水站改造及管道延伸。配齐净化消毒设施，整治水厂环境，全面提升其供水保障水平。受益群众满意度</t>
    </r>
    <r>
      <rPr>
        <sz val="11"/>
        <rFont val="Times New Roman"/>
        <charset val="134"/>
      </rPr>
      <t>90%</t>
    </r>
    <r>
      <rPr>
        <sz val="11"/>
        <rFont val="方正黑体_GBK"/>
        <charset val="134"/>
      </rPr>
      <t>以上。</t>
    </r>
  </si>
  <si>
    <r>
      <rPr>
        <sz val="11"/>
        <rFont val="方正黑体_GBK"/>
        <charset val="134"/>
      </rPr>
      <t>群众广泛参与项目建设以及前期、中期、后期的监督</t>
    </r>
    <r>
      <rPr>
        <sz val="11"/>
        <rFont val="Times New Roman"/>
        <charset val="134"/>
      </rPr>
      <t>.</t>
    </r>
    <r>
      <rPr>
        <sz val="11"/>
        <rFont val="方正黑体_GBK"/>
        <charset val="134"/>
      </rPr>
      <t>项目可带动</t>
    </r>
    <r>
      <rPr>
        <sz val="11"/>
        <rFont val="Times New Roman"/>
        <charset val="134"/>
      </rPr>
      <t>10</t>
    </r>
    <r>
      <rPr>
        <sz val="11"/>
        <rFont val="方正黑体_GBK"/>
        <charset val="134"/>
      </rPr>
      <t>人以上村民务工，务工人员可以通过务工增加劳务收入，预计今年将为务工脱贫户增收</t>
    </r>
    <r>
      <rPr>
        <sz val="11"/>
        <rFont val="Times New Roman"/>
        <charset val="134"/>
      </rPr>
      <t>3000</t>
    </r>
    <r>
      <rPr>
        <sz val="11"/>
        <rFont val="方正黑体_GBK"/>
        <charset val="134"/>
      </rPr>
      <t>余元。</t>
    </r>
  </si>
  <si>
    <r>
      <rPr>
        <sz val="11"/>
        <rFont val="方正黑体_GBK"/>
        <charset val="134"/>
      </rPr>
      <t>改建供水站</t>
    </r>
    <r>
      <rPr>
        <sz val="11"/>
        <rFont val="Times New Roman"/>
        <charset val="134"/>
      </rPr>
      <t>1</t>
    </r>
    <r>
      <rPr>
        <sz val="11"/>
        <rFont val="方正黑体_GBK"/>
        <charset val="134"/>
      </rPr>
      <t>座，换取水泵站潜水泵</t>
    </r>
    <r>
      <rPr>
        <sz val="11"/>
        <rFont val="Times New Roman"/>
        <charset val="134"/>
      </rPr>
      <t>2</t>
    </r>
    <r>
      <rPr>
        <sz val="11"/>
        <rFont val="方正黑体_GBK"/>
        <charset val="134"/>
      </rPr>
      <t>套，安装管道＞</t>
    </r>
    <r>
      <rPr>
        <sz val="11"/>
        <rFont val="Times New Roman"/>
        <charset val="134"/>
      </rPr>
      <t>9000</t>
    </r>
    <r>
      <rPr>
        <sz val="11"/>
        <rFont val="方正黑体_GBK"/>
        <charset val="134"/>
      </rPr>
      <t>米</t>
    </r>
  </si>
  <si>
    <r>
      <rPr>
        <sz val="11"/>
        <rFont val="方正黑体_GBK"/>
        <charset val="134"/>
      </rPr>
      <t>项目验收合格率</t>
    </r>
    <r>
      <rPr>
        <sz val="11"/>
        <rFont val="Times New Roman"/>
        <charset val="134"/>
      </rPr>
      <t>≥100%</t>
    </r>
  </si>
  <si>
    <r>
      <rPr>
        <sz val="11"/>
        <rFont val="方正黑体_GBK"/>
        <charset val="134"/>
      </rPr>
      <t>补助标准</t>
    </r>
    <r>
      <rPr>
        <sz val="11"/>
        <rFont val="Times New Roman"/>
        <charset val="134"/>
      </rPr>
      <t>≤413</t>
    </r>
    <r>
      <rPr>
        <sz val="11"/>
        <rFont val="方正黑体_GBK"/>
        <charset val="134"/>
      </rPr>
      <t>万元</t>
    </r>
  </si>
  <si>
    <r>
      <rPr>
        <sz val="11"/>
        <rFont val="方正黑体_GBK"/>
        <charset val="134"/>
      </rPr>
      <t>项目实施后，预计今年将为务工脱贫户增收</t>
    </r>
    <r>
      <rPr>
        <sz val="11"/>
        <rFont val="Times New Roman"/>
        <charset val="134"/>
      </rPr>
      <t>2000</t>
    </r>
    <r>
      <rPr>
        <sz val="11"/>
        <rFont val="方正黑体_GBK"/>
        <charset val="134"/>
      </rPr>
      <t>余元。</t>
    </r>
  </si>
  <si>
    <r>
      <rPr>
        <sz val="11"/>
        <rFont val="方正黑体_GBK"/>
        <charset val="134"/>
      </rPr>
      <t>长寿区八颗街道石马村</t>
    </r>
    <r>
      <rPr>
        <sz val="11"/>
        <rFont val="Times New Roman"/>
        <charset val="134"/>
      </rPr>
      <t>2024</t>
    </r>
    <r>
      <rPr>
        <sz val="11"/>
        <rFont val="方正黑体_GBK"/>
        <charset val="134"/>
      </rPr>
      <t>年基础设施补短板项目</t>
    </r>
  </si>
  <si>
    <r>
      <rPr>
        <sz val="11"/>
        <rFont val="方正黑体_GBK"/>
        <charset val="134"/>
      </rPr>
      <t>治理疏通村排水沟</t>
    </r>
    <r>
      <rPr>
        <sz val="11"/>
        <rFont val="Times New Roman"/>
        <charset val="134"/>
      </rPr>
      <t>2000</t>
    </r>
    <r>
      <rPr>
        <sz val="11"/>
        <rFont val="方正黑体_GBK"/>
        <charset val="134"/>
      </rPr>
      <t>米，村民房前屋后环境整治。排水沟内空尺寸为</t>
    </r>
    <r>
      <rPr>
        <sz val="11"/>
        <rFont val="Times New Roman"/>
        <charset val="134"/>
      </rPr>
      <t>0.3×0.3m</t>
    </r>
    <r>
      <rPr>
        <sz val="11"/>
        <rFont val="方正黑体_GBK"/>
        <charset val="134"/>
      </rPr>
      <t>，采用</t>
    </r>
    <r>
      <rPr>
        <sz val="11"/>
        <rFont val="Times New Roman"/>
        <charset val="134"/>
      </rPr>
      <t>C20</t>
    </r>
    <r>
      <rPr>
        <sz val="11"/>
        <rFont val="方正黑体_GBK"/>
        <charset val="134"/>
      </rPr>
      <t>混凝土浇筑，边墙宽</t>
    </r>
    <r>
      <rPr>
        <sz val="11"/>
        <rFont val="Times New Roman"/>
        <charset val="134"/>
      </rPr>
      <t>0.1m</t>
    </r>
    <r>
      <rPr>
        <sz val="11"/>
        <rFont val="方正黑体_GBK"/>
        <charset val="134"/>
      </rPr>
      <t>，底板厚</t>
    </r>
    <r>
      <rPr>
        <sz val="11"/>
        <rFont val="Times New Roman"/>
        <charset val="134"/>
      </rPr>
      <t>0.1m</t>
    </r>
    <r>
      <rPr>
        <sz val="11"/>
        <rFont val="方正黑体_GBK"/>
        <charset val="134"/>
      </rPr>
      <t>。</t>
    </r>
  </si>
  <si>
    <r>
      <rPr>
        <sz val="11"/>
        <rFont val="方正黑体_GBK"/>
        <charset val="134"/>
      </rPr>
      <t>解决农户排水不畅问题，为周边村民提供就业岗位</t>
    </r>
    <r>
      <rPr>
        <sz val="11"/>
        <rFont val="Times New Roman"/>
        <charset val="134"/>
      </rPr>
      <t>6</t>
    </r>
    <r>
      <rPr>
        <sz val="11"/>
        <rFont val="方正黑体_GBK"/>
        <charset val="134"/>
      </rPr>
      <t>个，其中脱贫户</t>
    </r>
    <r>
      <rPr>
        <sz val="11"/>
        <rFont val="Times New Roman"/>
        <charset val="134"/>
      </rPr>
      <t>5</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</si>
  <si>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群众广泛参与项目建设以及前期、中期、后期的监督。供就业岗位</t>
    </r>
    <r>
      <rPr>
        <sz val="11"/>
        <rFont val="Times New Roman"/>
        <charset val="134"/>
      </rPr>
      <t>6</t>
    </r>
    <r>
      <rPr>
        <sz val="11"/>
        <rFont val="方正黑体_GBK"/>
        <charset val="134"/>
      </rPr>
      <t>个，其中脱贫户</t>
    </r>
    <r>
      <rPr>
        <sz val="11"/>
        <rFont val="Times New Roman"/>
        <charset val="134"/>
      </rPr>
      <t>5</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</si>
  <si>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治理疏通村排水沟</t>
    </r>
    <r>
      <rPr>
        <sz val="11"/>
        <rFont val="Times New Roman"/>
        <charset val="134"/>
      </rPr>
      <t>2000</t>
    </r>
    <r>
      <rPr>
        <sz val="11"/>
        <rFont val="方正黑体_GBK"/>
        <charset val="134"/>
      </rPr>
      <t>米，村民房前屋后环境整治。解决农户排水不畅问题，为周边村民提供就业岗位</t>
    </r>
    <r>
      <rPr>
        <sz val="11"/>
        <rFont val="Times New Roman"/>
        <charset val="134"/>
      </rPr>
      <t>6</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</si>
  <si>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疏通排水沟</t>
    </r>
    <r>
      <rPr>
        <sz val="11"/>
        <rFont val="Times New Roman"/>
        <charset val="134"/>
      </rPr>
      <t>≥2000</t>
    </r>
    <r>
      <rPr>
        <sz val="11"/>
        <rFont val="方正黑体_GBK"/>
        <charset val="134"/>
      </rPr>
      <t>米</t>
    </r>
  </si>
  <si>
    <r>
      <rPr>
        <sz val="11"/>
        <rFont val="方正黑体_GBK"/>
        <charset val="134"/>
      </rPr>
      <t>预计带动脱贫户增收</t>
    </r>
    <r>
      <rPr>
        <sz val="11"/>
        <rFont val="Times New Roman"/>
        <charset val="134"/>
      </rPr>
      <t>2000</t>
    </r>
    <r>
      <rPr>
        <sz val="11"/>
        <rFont val="方正黑体_GBK"/>
        <charset val="134"/>
      </rPr>
      <t>余元。</t>
    </r>
  </si>
  <si>
    <t>八颗街道</t>
  </si>
  <si>
    <r>
      <rPr>
        <sz val="11"/>
        <rFont val="方正黑体_GBK"/>
        <charset val="134"/>
      </rPr>
      <t>长寿区葛兰镇塘坝村</t>
    </r>
    <r>
      <rPr>
        <sz val="11"/>
        <rFont val="Times New Roman"/>
        <charset val="134"/>
      </rPr>
      <t>2024</t>
    </r>
    <r>
      <rPr>
        <sz val="11"/>
        <rFont val="方正黑体_GBK"/>
        <charset val="134"/>
      </rPr>
      <t>年基础设施补短板项目</t>
    </r>
  </si>
  <si>
    <r>
      <rPr>
        <sz val="11"/>
        <rFont val="方正黑体_GBK"/>
        <charset val="134"/>
      </rPr>
      <t>整治排水沟渠</t>
    </r>
    <r>
      <rPr>
        <sz val="11"/>
        <rFont val="Times New Roman"/>
        <charset val="134"/>
      </rPr>
      <t>2455</t>
    </r>
    <r>
      <rPr>
        <sz val="11"/>
        <rFont val="方正黑体_GBK"/>
        <charset val="134"/>
      </rPr>
      <t>米，排水沟内空尺寸为</t>
    </r>
    <r>
      <rPr>
        <sz val="11"/>
        <rFont val="Times New Roman"/>
        <charset val="134"/>
      </rPr>
      <t>0.3×0.3m</t>
    </r>
    <r>
      <rPr>
        <sz val="11"/>
        <rFont val="方正黑体_GBK"/>
        <charset val="134"/>
      </rPr>
      <t>，采用</t>
    </r>
    <r>
      <rPr>
        <sz val="11"/>
        <rFont val="Times New Roman"/>
        <charset val="134"/>
      </rPr>
      <t>C20</t>
    </r>
    <r>
      <rPr>
        <sz val="11"/>
        <rFont val="方正黑体_GBK"/>
        <charset val="134"/>
      </rPr>
      <t>混凝土浇筑，边墙宽</t>
    </r>
    <r>
      <rPr>
        <sz val="11"/>
        <rFont val="Times New Roman"/>
        <charset val="134"/>
      </rPr>
      <t>0.1m</t>
    </r>
    <r>
      <rPr>
        <sz val="11"/>
        <rFont val="方正黑体_GBK"/>
        <charset val="134"/>
      </rPr>
      <t>，底板厚</t>
    </r>
    <r>
      <rPr>
        <sz val="11"/>
        <rFont val="Times New Roman"/>
        <charset val="134"/>
      </rPr>
      <t>0.1m</t>
    </r>
    <r>
      <rPr>
        <sz val="11"/>
        <rFont val="方正黑体_GBK"/>
        <charset val="134"/>
      </rPr>
      <t>。</t>
    </r>
  </si>
  <si>
    <t>葛兰镇塘坝村</t>
  </si>
  <si>
    <r>
      <rPr>
        <sz val="11"/>
        <rFont val="方正黑体_GBK"/>
        <charset val="134"/>
      </rPr>
      <t>解决农户排水不畅问题，为周边村民提供就业岗位</t>
    </r>
    <r>
      <rPr>
        <sz val="11"/>
        <rFont val="Times New Roman"/>
        <charset val="134"/>
      </rPr>
      <t>3</t>
    </r>
    <r>
      <rPr>
        <sz val="11"/>
        <rFont val="方正黑体_GBK"/>
        <charset val="134"/>
      </rPr>
      <t>个，其中脱贫户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</si>
  <si>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群众广泛参与项目建设以及前期、中期、后期的监督。项目可带动</t>
    </r>
    <r>
      <rPr>
        <sz val="11"/>
        <rFont val="Times New Roman"/>
        <charset val="134"/>
      </rPr>
      <t>3</t>
    </r>
    <r>
      <rPr>
        <sz val="11"/>
        <rFont val="方正黑体_GBK"/>
        <charset val="134"/>
      </rPr>
      <t>人以上村民务工，务工人员可以通过务工增加劳务收入，预计今年将为务工户增收</t>
    </r>
    <r>
      <rPr>
        <sz val="11"/>
        <rFont val="Times New Roman"/>
        <charset val="134"/>
      </rPr>
      <t>2000</t>
    </r>
    <r>
      <rPr>
        <sz val="11"/>
        <rFont val="方正黑体_GBK"/>
        <charset val="134"/>
      </rPr>
      <t>元。</t>
    </r>
  </si>
  <si>
    <r>
      <rPr>
        <sz val="11"/>
        <rFont val="方正黑体_GBK"/>
        <charset val="134"/>
      </rPr>
      <t>治理疏通村排水沟</t>
    </r>
    <r>
      <rPr>
        <sz val="11"/>
        <rFont val="Times New Roman"/>
        <charset val="134"/>
      </rPr>
      <t>2455</t>
    </r>
    <r>
      <rPr>
        <sz val="11"/>
        <rFont val="方正黑体_GBK"/>
        <charset val="134"/>
      </rPr>
      <t>米，村民房前屋后环境整治。解决农户排水不畅问题，为周边村民提供就业岗位</t>
    </r>
    <r>
      <rPr>
        <sz val="11"/>
        <rFont val="Times New Roman"/>
        <charset val="134"/>
      </rPr>
      <t>3</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</si>
  <si>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≥2455</t>
    </r>
    <r>
      <rPr>
        <sz val="11"/>
        <rFont val="方正黑体_GBK"/>
        <charset val="134"/>
      </rPr>
      <t>米</t>
    </r>
  </si>
  <si>
    <t>葛兰镇</t>
  </si>
  <si>
    <r>
      <rPr>
        <sz val="11"/>
        <rFont val="方正黑体_GBK"/>
        <charset val="134"/>
      </rPr>
      <t>长寿区洪湖镇五龙村</t>
    </r>
    <r>
      <rPr>
        <sz val="11"/>
        <rFont val="Times New Roman"/>
        <charset val="134"/>
      </rPr>
      <t>2024</t>
    </r>
    <r>
      <rPr>
        <sz val="11"/>
        <rFont val="方正黑体_GBK"/>
        <charset val="134"/>
      </rPr>
      <t>年基础设施补短板项目</t>
    </r>
  </si>
  <si>
    <r>
      <rPr>
        <sz val="11"/>
        <rFont val="方正黑体_GBK"/>
        <charset val="134"/>
      </rPr>
      <t>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t>
    </r>
  </si>
  <si>
    <t>洪湖镇五龙村</t>
  </si>
  <si>
    <r>
      <rPr>
        <sz val="11"/>
        <rFont val="方正黑体_GBK"/>
        <charset val="134"/>
      </rPr>
      <t>解决农户排水不畅问题，为周边村民提供就业岗位</t>
    </r>
    <r>
      <rPr>
        <sz val="11"/>
        <rFont val="Times New Roman"/>
        <charset val="134"/>
      </rPr>
      <t>5</t>
    </r>
    <r>
      <rPr>
        <sz val="11"/>
        <rFont val="方正黑体_GBK"/>
        <charset val="134"/>
      </rPr>
      <t>个，其中脱贫户</t>
    </r>
    <r>
      <rPr>
        <sz val="11"/>
        <rFont val="Times New Roman"/>
        <charset val="134"/>
      </rPr>
      <t>3</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</si>
  <si>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新建或者改建屋檐边沟约</t>
    </r>
    <r>
      <rPr>
        <sz val="11"/>
        <rFont val="Times New Roman"/>
        <charset val="134"/>
      </rPr>
      <t>50</t>
    </r>
    <r>
      <rPr>
        <sz val="11"/>
        <rFont val="方正黑体_GBK"/>
        <charset val="134"/>
      </rPr>
      <t>户，</t>
    </r>
    <r>
      <rPr>
        <sz val="11"/>
        <rFont val="Times New Roman"/>
        <charset val="134"/>
      </rPr>
      <t>2650</t>
    </r>
    <r>
      <rPr>
        <sz val="11"/>
        <rFont val="方正黑体_GBK"/>
        <charset val="134"/>
      </rPr>
      <t>米；配套沟盖板</t>
    </r>
    <r>
      <rPr>
        <sz val="11"/>
        <rFont val="Times New Roman"/>
        <charset val="134"/>
      </rPr>
      <t>3156</t>
    </r>
    <r>
      <rPr>
        <sz val="11"/>
        <rFont val="方正黑体_GBK"/>
        <charset val="134"/>
      </rPr>
      <t>张；修建</t>
    </r>
    <r>
      <rPr>
        <sz val="11"/>
        <rFont val="Times New Roman"/>
        <charset val="134"/>
      </rPr>
      <t>8</t>
    </r>
    <r>
      <rPr>
        <sz val="11"/>
        <rFont val="方正黑体_GBK"/>
        <charset val="134"/>
      </rPr>
      <t>个沉沙井。解决农户排水不畅问题，为周边村民提供就业岗位</t>
    </r>
    <r>
      <rPr>
        <sz val="11"/>
        <rFont val="Times New Roman"/>
        <charset val="134"/>
      </rPr>
      <t>5</t>
    </r>
    <r>
      <rPr>
        <sz val="11"/>
        <rFont val="方正黑体_GBK"/>
        <charset val="134"/>
      </rPr>
      <t>个，每人增加务工收入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</si>
  <si>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≥2650</t>
    </r>
    <r>
      <rPr>
        <sz val="11"/>
        <rFont val="方正黑体_GBK"/>
        <charset val="134"/>
      </rPr>
      <t>米</t>
    </r>
  </si>
  <si>
    <r>
      <rPr>
        <sz val="11"/>
        <rFont val="方正黑体_GBK"/>
        <charset val="134"/>
      </rPr>
      <t>预计带动务工户或脱贫户增收</t>
    </r>
    <r>
      <rPr>
        <sz val="11"/>
        <rFont val="Times New Roman"/>
        <charset val="134"/>
      </rPr>
      <t>2000</t>
    </r>
    <r>
      <rPr>
        <sz val="11"/>
        <rFont val="方正黑体_GBK"/>
        <charset val="134"/>
      </rPr>
      <t>余元。</t>
    </r>
  </si>
  <si>
    <r>
      <rPr>
        <sz val="11"/>
        <rFont val="方正黑体_GBK"/>
        <charset val="134"/>
      </rPr>
      <t>长寿区云集镇福胜村</t>
    </r>
    <r>
      <rPr>
        <sz val="11"/>
        <rFont val="Times New Roman"/>
        <charset val="134"/>
      </rPr>
      <t>2024</t>
    </r>
    <r>
      <rPr>
        <sz val="11"/>
        <rFont val="方正黑体_GBK"/>
        <charset val="134"/>
      </rPr>
      <t>年基础设施补短板项目</t>
    </r>
  </si>
  <si>
    <r>
      <rPr>
        <sz val="11"/>
        <rFont val="方正黑体_GBK"/>
        <charset val="134"/>
      </rPr>
      <t>新建</t>
    </r>
    <r>
      <rPr>
        <sz val="11"/>
        <rFont val="Times New Roman"/>
        <charset val="134"/>
      </rPr>
      <t>0.5*0.3</t>
    </r>
    <r>
      <rPr>
        <sz val="11"/>
        <rFont val="方正黑体_GBK"/>
        <charset val="134"/>
      </rPr>
      <t>，</t>
    </r>
    <r>
      <rPr>
        <sz val="11"/>
        <rFont val="Times New Roman"/>
        <charset val="134"/>
      </rPr>
      <t>c20</t>
    </r>
    <r>
      <rPr>
        <sz val="11"/>
        <rFont val="方正黑体_GBK"/>
        <charset val="134"/>
      </rPr>
      <t>排水沟</t>
    </r>
    <r>
      <rPr>
        <sz val="11"/>
        <rFont val="Times New Roman"/>
        <charset val="134"/>
      </rPr>
      <t>1800</t>
    </r>
    <r>
      <rPr>
        <sz val="11"/>
        <rFont val="方正黑体_GBK"/>
        <charset val="134"/>
      </rPr>
      <t>米，硬化</t>
    </r>
    <r>
      <rPr>
        <sz val="11"/>
        <rFont val="Times New Roman"/>
        <charset val="134"/>
      </rPr>
      <t>3.5*0.2</t>
    </r>
    <r>
      <rPr>
        <sz val="11"/>
        <rFont val="方正黑体_GBK"/>
        <charset val="134"/>
      </rPr>
      <t>断头路</t>
    </r>
    <r>
      <rPr>
        <sz val="11"/>
        <rFont val="Times New Roman"/>
        <charset val="134"/>
      </rPr>
      <t>700</t>
    </r>
    <r>
      <rPr>
        <sz val="11"/>
        <rFont val="方正黑体_GBK"/>
        <charset val="134"/>
      </rPr>
      <t>米。</t>
    </r>
  </si>
  <si>
    <t>云集镇福胜村</t>
  </si>
  <si>
    <r>
      <rPr>
        <sz val="11"/>
        <rFont val="方正黑体_GBK"/>
        <charset val="134"/>
      </rPr>
      <t>解决农户排水不畅问题，为周边村民提供就业岗位</t>
    </r>
    <r>
      <rPr>
        <sz val="11"/>
        <rFont val="Times New Roman"/>
        <charset val="134"/>
      </rPr>
      <t>6</t>
    </r>
    <r>
      <rPr>
        <sz val="11"/>
        <rFont val="方正黑体_GBK"/>
        <charset val="134"/>
      </rPr>
      <t>个，其中脱贫户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</si>
  <si>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t>
    </r>
    <r>
      <rPr>
        <sz val="11"/>
        <rFont val="Times New Roman"/>
        <charset val="134"/>
      </rPr>
      <t>0.5*0.3</t>
    </r>
    <r>
      <rPr>
        <sz val="11"/>
        <rFont val="方正黑体_GBK"/>
        <charset val="134"/>
      </rPr>
      <t>，</t>
    </r>
    <r>
      <rPr>
        <sz val="11"/>
        <rFont val="Times New Roman"/>
        <charset val="134"/>
      </rPr>
      <t>c20</t>
    </r>
    <r>
      <rPr>
        <sz val="11"/>
        <rFont val="方正黑体_GBK"/>
        <charset val="134"/>
      </rPr>
      <t>排水沟</t>
    </r>
    <r>
      <rPr>
        <sz val="11"/>
        <rFont val="Times New Roman"/>
        <charset val="134"/>
      </rPr>
      <t>1800</t>
    </r>
    <r>
      <rPr>
        <sz val="11"/>
        <rFont val="方正黑体_GBK"/>
        <charset val="134"/>
      </rPr>
      <t>米，硬化</t>
    </r>
    <r>
      <rPr>
        <sz val="11"/>
        <rFont val="Times New Roman"/>
        <charset val="134"/>
      </rPr>
      <t>3.5*0.2</t>
    </r>
    <r>
      <rPr>
        <sz val="11"/>
        <rFont val="方正黑体_GBK"/>
        <charset val="134"/>
      </rPr>
      <t>断头路</t>
    </r>
    <r>
      <rPr>
        <sz val="11"/>
        <rFont val="Times New Roman"/>
        <charset val="134"/>
      </rPr>
      <t>700</t>
    </r>
    <r>
      <rPr>
        <sz val="11"/>
        <rFont val="方正黑体_GBK"/>
        <charset val="134"/>
      </rPr>
      <t>米。解决农户排水不畅问题，为周边村民提供就业岗位，其中脱贫户</t>
    </r>
    <r>
      <rPr>
        <sz val="11"/>
        <rFont val="Times New Roman"/>
        <charset val="134"/>
      </rPr>
      <t>2</t>
    </r>
    <r>
      <rPr>
        <sz val="11"/>
        <rFont val="方正黑体_GBK"/>
        <charset val="134"/>
      </rPr>
      <t>人，每人增加务工收入</t>
    </r>
    <r>
      <rPr>
        <sz val="11"/>
        <rFont val="Times New Roman"/>
        <charset val="134"/>
      </rPr>
      <t>2000</t>
    </r>
    <r>
      <rPr>
        <sz val="11"/>
        <rFont val="方正黑体_GBK"/>
        <charset val="134"/>
      </rPr>
      <t>元。</t>
    </r>
  </si>
  <si>
    <r>
      <rPr>
        <sz val="11"/>
        <rFont val="方正黑体_GBK"/>
        <charset val="134"/>
      </rPr>
      <t>新建排水沟</t>
    </r>
    <r>
      <rPr>
        <sz val="11"/>
        <rFont val="Times New Roman"/>
        <charset val="134"/>
      </rPr>
      <t>≥1800</t>
    </r>
    <r>
      <rPr>
        <sz val="11"/>
        <rFont val="方正黑体_GBK"/>
        <charset val="134"/>
      </rPr>
      <t>米</t>
    </r>
  </si>
  <si>
    <t>云集镇</t>
  </si>
  <si>
    <r>
      <rPr>
        <sz val="11"/>
        <rFont val="方正黑体_GBK"/>
        <charset val="134"/>
      </rPr>
      <t>长寿区</t>
    </r>
    <r>
      <rPr>
        <sz val="11"/>
        <rFont val="Times New Roman"/>
        <charset val="134"/>
      </rPr>
      <t>2023</t>
    </r>
    <r>
      <rPr>
        <sz val="11"/>
        <rFont val="方正黑体_GBK"/>
        <charset val="134"/>
      </rPr>
      <t>年度葛兰镇盐井村乡村治理示范建设项目</t>
    </r>
  </si>
  <si>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米、改善群众乡村居住生活环境。</t>
    </r>
  </si>
  <si>
    <t>葛兰镇盐井村</t>
  </si>
  <si>
    <r>
      <rPr>
        <sz val="11"/>
        <rFont val="方正黑体_GBK"/>
        <charset val="134"/>
      </rPr>
      <t>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</si>
  <si>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安装太阳能路灯</t>
    </r>
    <r>
      <rPr>
        <sz val="11"/>
        <rFont val="Times New Roman"/>
        <charset val="134"/>
      </rPr>
      <t>10</t>
    </r>
    <r>
      <rPr>
        <sz val="11"/>
        <rFont val="方正黑体_GBK"/>
        <charset val="134"/>
      </rPr>
      <t>个，新修污水沟整治</t>
    </r>
    <r>
      <rPr>
        <sz val="11"/>
        <rFont val="Times New Roman"/>
        <charset val="134"/>
      </rPr>
      <t>400</t>
    </r>
    <r>
      <rPr>
        <sz val="11"/>
        <rFont val="方正黑体_GBK"/>
        <charset val="134"/>
      </rPr>
      <t>米</t>
    </r>
  </si>
  <si>
    <r>
      <rPr>
        <sz val="11"/>
        <rFont val="方正黑体_GBK"/>
        <charset val="134"/>
      </rPr>
      <t>宣传板</t>
    </r>
    <r>
      <rPr>
        <sz val="11"/>
        <rFont val="Times New Roman"/>
        <charset val="134"/>
      </rPr>
      <t>2</t>
    </r>
    <r>
      <rPr>
        <sz val="11"/>
        <rFont val="方正黑体_GBK"/>
        <charset val="134"/>
      </rPr>
      <t>万元</t>
    </r>
    <r>
      <rPr>
        <sz val="11"/>
        <rFont val="Times New Roman"/>
        <charset val="134"/>
      </rPr>
      <t>/</t>
    </r>
    <r>
      <rPr>
        <sz val="11"/>
        <rFont val="方正黑体_GBK"/>
        <charset val="134"/>
      </rPr>
      <t>块、污水沟渠治理</t>
    </r>
    <r>
      <rPr>
        <sz val="11"/>
        <rFont val="Times New Roman"/>
        <charset val="134"/>
      </rPr>
      <t>350</t>
    </r>
    <r>
      <rPr>
        <sz val="11"/>
        <rFont val="方正黑体_GBK"/>
        <charset val="134"/>
      </rPr>
      <t>元</t>
    </r>
    <r>
      <rPr>
        <sz val="11"/>
        <rFont val="Times New Roman"/>
        <charset val="134"/>
      </rPr>
      <t>/</t>
    </r>
    <r>
      <rPr>
        <sz val="11"/>
        <rFont val="方正黑体_GBK"/>
        <charset val="134"/>
      </rPr>
      <t>米。</t>
    </r>
  </si>
  <si>
    <r>
      <rPr>
        <sz val="11"/>
        <rFont val="方正黑体_GBK"/>
        <charset val="134"/>
      </rPr>
      <t>带动脱贫户增收</t>
    </r>
    <r>
      <rPr>
        <sz val="11"/>
        <rFont val="Times New Roman"/>
        <charset val="134"/>
      </rPr>
      <t>1000</t>
    </r>
    <r>
      <rPr>
        <sz val="11"/>
        <rFont val="方正黑体_GBK"/>
        <charset val="134"/>
      </rPr>
      <t>元。</t>
    </r>
  </si>
  <si>
    <t>提升乡村治理水平，为申报国家级乡村治理示范村奠定基础。</t>
  </si>
  <si>
    <r>
      <rPr>
        <sz val="11"/>
        <rFont val="方正黑体_GBK"/>
        <charset val="134"/>
      </rPr>
      <t>长寿区</t>
    </r>
    <r>
      <rPr>
        <sz val="11"/>
        <rFont val="Times New Roman"/>
        <charset val="134"/>
      </rPr>
      <t>2023</t>
    </r>
    <r>
      <rPr>
        <sz val="11"/>
        <rFont val="方正黑体_GBK"/>
        <charset val="134"/>
      </rPr>
      <t>年度新市街道新同村乡村治理示范建设项目</t>
    </r>
  </si>
  <si>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个，改善群众乡村居住生活环境。</t>
    </r>
  </si>
  <si>
    <t>新市街道新同村</t>
  </si>
  <si>
    <r>
      <rPr>
        <sz val="11"/>
        <rFont val="方正黑体_GBK"/>
        <charset val="134"/>
      </rPr>
      <t>新修新市街道新同村</t>
    </r>
    <r>
      <rPr>
        <sz val="11"/>
        <rFont val="Times New Roman"/>
        <charset val="134"/>
      </rPr>
      <t>5</t>
    </r>
    <r>
      <rPr>
        <sz val="11"/>
        <rFont val="方正黑体_GBK"/>
        <charset val="134"/>
      </rPr>
      <t>组蒙家湾污水沟整治</t>
    </r>
    <r>
      <rPr>
        <sz val="11"/>
        <rFont val="Times New Roman"/>
        <charset val="134"/>
      </rPr>
      <t>500</t>
    </r>
    <r>
      <rPr>
        <sz val="11"/>
        <rFont val="方正黑体_GBK"/>
        <charset val="134"/>
      </rPr>
      <t>米、修建乡村治理积分制宣传板</t>
    </r>
    <r>
      <rPr>
        <sz val="11"/>
        <rFont val="Times New Roman"/>
        <charset val="134"/>
      </rPr>
      <t>6</t>
    </r>
    <r>
      <rPr>
        <sz val="11"/>
        <rFont val="方正黑体_GBK"/>
        <charset val="134"/>
      </rPr>
      <t>块、种植群众房前屋后植株</t>
    </r>
    <r>
      <rPr>
        <sz val="11"/>
        <rFont val="Times New Roman"/>
        <charset val="134"/>
      </rPr>
      <t>300</t>
    </r>
    <r>
      <rPr>
        <sz val="11"/>
        <rFont val="方正黑体_GBK"/>
        <charset val="134"/>
      </rPr>
      <t>颗、安装太阳能路灯</t>
    </r>
    <r>
      <rPr>
        <sz val="11"/>
        <rFont val="Times New Roman"/>
        <charset val="134"/>
      </rPr>
      <t>20</t>
    </r>
    <r>
      <rPr>
        <sz val="11"/>
        <rFont val="方正黑体_GBK"/>
        <charset val="134"/>
      </rPr>
      <t>个。</t>
    </r>
  </si>
  <si>
    <r>
      <rPr>
        <sz val="11"/>
        <rFont val="方正黑体_GBK"/>
        <charset val="134"/>
      </rPr>
      <t>污水沟整治</t>
    </r>
    <r>
      <rPr>
        <sz val="11"/>
        <rFont val="Times New Roman"/>
        <charset val="134"/>
      </rPr>
      <t>500</t>
    </r>
    <r>
      <rPr>
        <sz val="11"/>
        <rFont val="方正黑体_GBK"/>
        <charset val="134"/>
      </rPr>
      <t>米。</t>
    </r>
  </si>
  <si>
    <t>新市街道</t>
  </si>
  <si>
    <r>
      <rPr>
        <sz val="11"/>
        <rFont val="方正黑体_GBK"/>
        <charset val="134"/>
      </rPr>
      <t>长寿区</t>
    </r>
    <r>
      <rPr>
        <sz val="11"/>
        <rFont val="Times New Roman"/>
        <charset val="134"/>
      </rPr>
      <t>2023</t>
    </r>
    <r>
      <rPr>
        <sz val="11"/>
        <rFont val="方正黑体_GBK"/>
        <charset val="134"/>
      </rPr>
      <t>年度云集镇青丰村乡村治理示范建设项目</t>
    </r>
  </si>
  <si>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个，改善群众乡村居住生活环境。</t>
    </r>
  </si>
  <si>
    <t>云集镇青丰村</t>
  </si>
  <si>
    <r>
      <rPr>
        <sz val="11"/>
        <rFont val="方正黑体_GBK"/>
        <charset val="134"/>
      </rPr>
      <t>新修污水沟整治</t>
    </r>
    <r>
      <rPr>
        <sz val="11"/>
        <rFont val="Times New Roman"/>
        <charset val="134"/>
      </rPr>
      <t>400</t>
    </r>
    <r>
      <rPr>
        <sz val="11"/>
        <rFont val="方正黑体_GBK"/>
        <charset val="134"/>
      </rPr>
      <t>米、修建乡村治理积分制宣传板</t>
    </r>
    <r>
      <rPr>
        <sz val="11"/>
        <rFont val="Times New Roman"/>
        <charset val="134"/>
      </rPr>
      <t>10</t>
    </r>
    <r>
      <rPr>
        <sz val="11"/>
        <rFont val="方正黑体_GBK"/>
        <charset val="134"/>
      </rPr>
      <t>块、种植群众房前屋后植株</t>
    </r>
    <r>
      <rPr>
        <sz val="11"/>
        <rFont val="Times New Roman"/>
        <charset val="134"/>
      </rPr>
      <t>200</t>
    </r>
    <r>
      <rPr>
        <sz val="11"/>
        <rFont val="方正黑体_GBK"/>
        <charset val="134"/>
      </rPr>
      <t>颗、安装太阳能路灯</t>
    </r>
    <r>
      <rPr>
        <sz val="11"/>
        <rFont val="Times New Roman"/>
        <charset val="134"/>
      </rPr>
      <t>10</t>
    </r>
    <r>
      <rPr>
        <sz val="11"/>
        <rFont val="方正黑体_GBK"/>
        <charset val="134"/>
      </rPr>
      <t>个。</t>
    </r>
  </si>
  <si>
    <r>
      <rPr>
        <sz val="11"/>
        <rFont val="方正黑体_GBK"/>
        <charset val="134"/>
      </rPr>
      <t>修建乡村治理积分制宣传板</t>
    </r>
    <r>
      <rPr>
        <sz val="11"/>
        <rFont val="Times New Roman"/>
        <charset val="134"/>
      </rPr>
      <t>10</t>
    </r>
    <r>
      <rPr>
        <sz val="11"/>
        <rFont val="方正黑体_GBK"/>
        <charset val="134"/>
      </rPr>
      <t>块</t>
    </r>
  </si>
  <si>
    <r>
      <rPr>
        <sz val="11"/>
        <rFont val="方正黑体_GBK"/>
        <charset val="134"/>
      </rPr>
      <t>长寿区</t>
    </r>
    <r>
      <rPr>
        <sz val="11"/>
        <rFont val="Times New Roman"/>
        <charset val="134"/>
      </rPr>
      <t>2023</t>
    </r>
    <r>
      <rPr>
        <sz val="11"/>
        <rFont val="方正黑体_GBK"/>
        <charset val="134"/>
      </rPr>
      <t>年度邻封镇乡村治理示范镇配套建设项目</t>
    </r>
  </si>
  <si>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米、改善群众乡村居住生活环境。</t>
    </r>
  </si>
  <si>
    <t>邻封镇</t>
  </si>
  <si>
    <r>
      <rPr>
        <sz val="11"/>
        <rFont val="方正黑体_GBK"/>
        <charset val="134"/>
      </rPr>
      <t>修建乡村治理积分制宣传板</t>
    </r>
    <r>
      <rPr>
        <sz val="11"/>
        <rFont val="Times New Roman"/>
        <charset val="134"/>
      </rPr>
      <t>50</t>
    </r>
    <r>
      <rPr>
        <sz val="11"/>
        <rFont val="方正黑体_GBK"/>
        <charset val="134"/>
      </rPr>
      <t>块、种植群众房前屋后植株</t>
    </r>
    <r>
      <rPr>
        <sz val="11"/>
        <rFont val="Times New Roman"/>
        <charset val="134"/>
      </rPr>
      <t>100</t>
    </r>
    <r>
      <rPr>
        <sz val="11"/>
        <rFont val="方正黑体_GBK"/>
        <charset val="134"/>
      </rPr>
      <t>颗、新修污水沟整治</t>
    </r>
    <r>
      <rPr>
        <sz val="11"/>
        <rFont val="Times New Roman"/>
        <charset val="134"/>
      </rPr>
      <t>800</t>
    </r>
    <r>
      <rPr>
        <sz val="11"/>
        <rFont val="方正黑体_GBK"/>
        <charset val="134"/>
      </rPr>
      <t>米。</t>
    </r>
  </si>
  <si>
    <r>
      <rPr>
        <sz val="11"/>
        <rFont val="方正黑体_GBK"/>
        <charset val="134"/>
      </rPr>
      <t>新修污水沟整治</t>
    </r>
    <r>
      <rPr>
        <sz val="11"/>
        <rFont val="Times New Roman"/>
        <charset val="134"/>
      </rPr>
      <t>800</t>
    </r>
    <r>
      <rPr>
        <sz val="11"/>
        <rFont val="方正黑体_GBK"/>
        <charset val="134"/>
      </rPr>
      <t>米</t>
    </r>
  </si>
  <si>
    <r>
      <rPr>
        <sz val="11"/>
        <rFont val="Times New Roman"/>
        <charset val="134"/>
      </rPr>
      <t>2023</t>
    </r>
    <r>
      <rPr>
        <sz val="11"/>
        <rFont val="方正黑体_GBK"/>
        <charset val="134"/>
      </rPr>
      <t>年云集镇大同村综合性产业基地项目</t>
    </r>
  </si>
  <si>
    <t>加工业</t>
  </si>
  <si>
    <r>
      <rPr>
        <sz val="11"/>
        <rFont val="方正黑体_GBK"/>
        <charset val="134"/>
      </rPr>
      <t>新建或购置</t>
    </r>
    <r>
      <rPr>
        <sz val="11"/>
        <rFont val="Times New Roman"/>
        <charset val="134"/>
      </rPr>
      <t>1200</t>
    </r>
    <r>
      <rPr>
        <sz val="11"/>
        <rFont val="方正黑体_GBK"/>
        <charset val="134"/>
      </rPr>
      <t>㎡榨菜精加工厂房及购置相应设施设备；新建菊花种植基地</t>
    </r>
    <r>
      <rPr>
        <sz val="11"/>
        <rFont val="Times New Roman"/>
        <charset val="134"/>
      </rPr>
      <t>200</t>
    </r>
    <r>
      <rPr>
        <sz val="11"/>
        <rFont val="方正黑体_GBK"/>
        <charset val="134"/>
      </rPr>
      <t>亩；采购水稻全自动高速育秧流水线</t>
    </r>
    <r>
      <rPr>
        <sz val="11"/>
        <rFont val="Times New Roman"/>
        <charset val="134"/>
      </rPr>
      <t>(</t>
    </r>
    <r>
      <rPr>
        <sz val="11"/>
        <rFont val="方正黑体_GBK"/>
        <charset val="134"/>
      </rPr>
      <t>每小时</t>
    </r>
    <r>
      <rPr>
        <sz val="11"/>
        <rFont val="Times New Roman"/>
        <charset val="134"/>
      </rPr>
      <t>2000</t>
    </r>
    <r>
      <rPr>
        <sz val="11"/>
        <rFont val="方正黑体_GBK"/>
        <charset val="134"/>
      </rPr>
      <t>盘</t>
    </r>
    <r>
      <rPr>
        <sz val="11"/>
        <rFont val="Times New Roman"/>
        <charset val="134"/>
      </rPr>
      <t>)1</t>
    </r>
    <r>
      <rPr>
        <sz val="11"/>
        <rFont val="方正黑体_GBK"/>
        <charset val="134"/>
      </rPr>
      <t>套，手扶式水稻插秧机（</t>
    </r>
    <r>
      <rPr>
        <sz val="11"/>
        <rFont val="Times New Roman"/>
        <charset val="134"/>
      </rPr>
      <t>4</t>
    </r>
    <r>
      <rPr>
        <sz val="11"/>
        <rFont val="方正黑体_GBK"/>
        <charset val="134"/>
      </rPr>
      <t>行）</t>
    </r>
    <r>
      <rPr>
        <sz val="11"/>
        <rFont val="Times New Roman"/>
        <charset val="134"/>
      </rPr>
      <t>2</t>
    </r>
    <r>
      <rPr>
        <sz val="11"/>
        <rFont val="方正黑体_GBK"/>
        <charset val="134"/>
      </rPr>
      <t>台。</t>
    </r>
  </si>
  <si>
    <r>
      <rPr>
        <sz val="11"/>
        <rFont val="方正黑体_GBK"/>
        <charset val="134"/>
      </rPr>
      <t>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人，有效提高种植户使用农机便捷性，减少了种植户种植成本，增加群众和集体经济收入。</t>
    </r>
  </si>
  <si>
    <r>
      <rPr>
        <sz val="11"/>
        <rFont val="方正黑体_GBK"/>
        <charset val="134"/>
      </rPr>
      <t>群众广泛参与并监督实施，可吸纳当地</t>
    </r>
    <r>
      <rPr>
        <sz val="11"/>
        <rFont val="Times New Roman"/>
        <charset val="134"/>
      </rPr>
      <t>30</t>
    </r>
    <r>
      <rPr>
        <sz val="11"/>
        <rFont val="方正黑体_GBK"/>
        <charset val="134"/>
      </rPr>
      <t>名群众就业，其中脱贫户</t>
    </r>
    <r>
      <rPr>
        <sz val="11"/>
        <rFont val="Times New Roman"/>
        <charset val="134"/>
      </rPr>
      <t>15</t>
    </r>
    <r>
      <rPr>
        <sz val="11"/>
        <rFont val="方正黑体_GBK"/>
        <charset val="134"/>
      </rPr>
      <t>人。</t>
    </r>
  </si>
  <si>
    <r>
      <rPr>
        <sz val="11"/>
        <rFont val="方正黑体_GBK"/>
        <charset val="134"/>
      </rPr>
      <t>新建菊花种植基地</t>
    </r>
    <r>
      <rPr>
        <sz val="11"/>
        <rFont val="Times New Roman"/>
        <charset val="134"/>
      </rPr>
      <t>≥200</t>
    </r>
    <r>
      <rPr>
        <sz val="11"/>
        <rFont val="方正黑体_GBK"/>
        <charset val="134"/>
      </rPr>
      <t>亩</t>
    </r>
  </si>
  <si>
    <r>
      <rPr>
        <sz val="11"/>
        <rFont val="方正黑体_GBK"/>
        <charset val="134"/>
      </rPr>
      <t>项目实施后产值约</t>
    </r>
    <r>
      <rPr>
        <sz val="11"/>
        <rFont val="Times New Roman"/>
        <charset val="134"/>
      </rPr>
      <t>100</t>
    </r>
    <r>
      <rPr>
        <sz val="11"/>
        <rFont val="方正黑体_GBK"/>
        <charset val="134"/>
      </rPr>
      <t>万。</t>
    </r>
  </si>
  <si>
    <t>有效增加增加群众和集体经济的收人，提高农户种植水稻的积极性</t>
  </si>
  <si>
    <t>长寿区云集镇大同村股份经济合作联合社</t>
  </si>
  <si>
    <r>
      <rPr>
        <sz val="11"/>
        <rFont val="方正黑体_GBK"/>
        <charset val="134"/>
      </rPr>
      <t>每年按财政资金的</t>
    </r>
    <r>
      <rPr>
        <sz val="11"/>
        <rFont val="Times New Roman"/>
        <charset val="134"/>
      </rPr>
      <t>5%</t>
    </r>
    <r>
      <rPr>
        <sz val="11"/>
        <rFont val="方正黑体_GBK"/>
        <charset val="134"/>
      </rPr>
      <t>固定分红，即每年可增加集体经济收入约</t>
    </r>
    <r>
      <rPr>
        <sz val="11"/>
        <rFont val="Times New Roman"/>
        <charset val="134"/>
      </rPr>
      <t>1</t>
    </r>
    <r>
      <rPr>
        <sz val="11"/>
        <rFont val="方正黑体_GBK"/>
        <charset val="134"/>
      </rPr>
      <t>万元。</t>
    </r>
  </si>
  <si>
    <t>胡君莉</t>
  </si>
  <si>
    <r>
      <rPr>
        <sz val="11"/>
        <rFont val="方正黑体_GBK"/>
        <charset val="134"/>
      </rPr>
      <t>长寿区</t>
    </r>
    <r>
      <rPr>
        <sz val="11"/>
        <rFont val="Times New Roman"/>
        <charset val="134"/>
      </rPr>
      <t>2024</t>
    </r>
    <r>
      <rPr>
        <sz val="11"/>
        <rFont val="方正黑体_GBK"/>
        <charset val="134"/>
      </rPr>
      <t>年帮扶车间项目</t>
    </r>
  </si>
  <si>
    <r>
      <rPr>
        <sz val="11"/>
        <rFont val="方正黑体_GBK"/>
        <charset val="134"/>
      </rPr>
      <t>建设就业帮扶车间、提升帮扶车间</t>
    </r>
    <r>
      <rPr>
        <sz val="11"/>
        <rFont val="Times New Roman"/>
        <charset val="134"/>
      </rPr>
      <t>10</t>
    </r>
    <r>
      <rPr>
        <sz val="11"/>
        <rFont val="方正黑体_GBK"/>
        <charset val="134"/>
      </rPr>
      <t>个，每个补助</t>
    </r>
    <r>
      <rPr>
        <sz val="11"/>
        <rFont val="Times New Roman"/>
        <charset val="134"/>
      </rPr>
      <t>2</t>
    </r>
    <r>
      <rPr>
        <sz val="11"/>
        <rFont val="方正黑体_GBK"/>
        <charset val="134"/>
      </rPr>
      <t>万元。</t>
    </r>
  </si>
  <si>
    <r>
      <rPr>
        <sz val="11"/>
        <rFont val="方正黑体_GBK"/>
        <charset val="134"/>
      </rPr>
      <t>带动就业</t>
    </r>
    <r>
      <rPr>
        <sz val="11"/>
        <rFont val="Times New Roman"/>
        <charset val="134"/>
      </rPr>
      <t>20</t>
    </r>
    <r>
      <rPr>
        <sz val="11"/>
        <rFont val="方正黑体_GBK"/>
        <charset val="134"/>
      </rPr>
      <t>人以上，其中带动脱贫人口就业不少于</t>
    </r>
    <r>
      <rPr>
        <sz val="11"/>
        <rFont val="Times New Roman"/>
        <charset val="134"/>
      </rPr>
      <t>30%</t>
    </r>
    <r>
      <rPr>
        <sz val="11"/>
        <rFont val="方正黑体_GBK"/>
        <charset val="134"/>
      </rPr>
      <t>。</t>
    </r>
  </si>
  <si>
    <r>
      <rPr>
        <sz val="11"/>
        <rFont val="方正黑体_GBK"/>
        <charset val="134"/>
      </rPr>
      <t>群众广泛参与并监督实施，通过就业帮扶示范车间的创建，带动就业</t>
    </r>
    <r>
      <rPr>
        <sz val="11"/>
        <rFont val="Times New Roman"/>
        <charset val="134"/>
      </rPr>
      <t>20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</si>
  <si>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通过就业帮扶示范车间的创建，带动就业</t>
    </r>
    <r>
      <rPr>
        <sz val="11"/>
        <rFont val="Times New Roman"/>
        <charset val="134"/>
      </rPr>
      <t>20</t>
    </r>
    <r>
      <rPr>
        <sz val="11"/>
        <rFont val="方正黑体_GBK"/>
        <charset val="134"/>
      </rPr>
      <t>人以上，其中带动脱贫人口比例不少于</t>
    </r>
    <r>
      <rPr>
        <sz val="11"/>
        <rFont val="Times New Roman"/>
        <charset val="134"/>
      </rPr>
      <t>30%</t>
    </r>
    <r>
      <rPr>
        <sz val="11"/>
        <rFont val="方正黑体_GBK"/>
        <charset val="134"/>
      </rPr>
      <t>，并与脱贫户签订不少于</t>
    </r>
    <r>
      <rPr>
        <sz val="11"/>
        <rFont val="Times New Roman"/>
        <charset val="134"/>
      </rPr>
      <t>3</t>
    </r>
    <r>
      <rPr>
        <sz val="11"/>
        <rFont val="方正黑体_GBK"/>
        <charset val="134"/>
      </rPr>
      <t>个月的劳务协议或劳动合同。</t>
    </r>
  </si>
  <si>
    <r>
      <rPr>
        <sz val="11"/>
        <rFont val="方正黑体_GBK"/>
        <charset val="134"/>
      </rPr>
      <t>享受帮扶车间就业岗位人数</t>
    </r>
    <r>
      <rPr>
        <sz val="11"/>
        <rFont val="Times New Roman"/>
        <charset val="134"/>
      </rPr>
      <t>≥20</t>
    </r>
    <r>
      <rPr>
        <sz val="11"/>
        <rFont val="方正黑体_GBK"/>
        <charset val="134"/>
      </rPr>
      <t>人</t>
    </r>
  </si>
  <si>
    <r>
      <rPr>
        <sz val="11"/>
        <rFont val="方正黑体_GBK"/>
        <charset val="134"/>
      </rPr>
      <t>财政资金补助</t>
    </r>
    <r>
      <rPr>
        <sz val="11"/>
        <rFont val="Times New Roman"/>
        <charset val="134"/>
      </rPr>
      <t>2</t>
    </r>
    <r>
      <rPr>
        <sz val="11"/>
        <rFont val="方正黑体_GBK"/>
        <charset val="134"/>
      </rPr>
      <t>万元</t>
    </r>
    <r>
      <rPr>
        <sz val="11"/>
        <rFont val="Times New Roman"/>
        <charset val="134"/>
      </rPr>
      <t>/</t>
    </r>
    <r>
      <rPr>
        <sz val="11"/>
        <rFont val="方正黑体_GBK"/>
        <charset val="134"/>
      </rPr>
      <t>个</t>
    </r>
  </si>
  <si>
    <r>
      <rPr>
        <sz val="11"/>
        <rFont val="方正黑体_GBK"/>
        <charset val="134"/>
      </rPr>
      <t>脱贫户人口就业人数</t>
    </r>
    <r>
      <rPr>
        <sz val="11"/>
        <rFont val="Times New Roman"/>
        <charset val="134"/>
      </rPr>
      <t>≥6</t>
    </r>
    <r>
      <rPr>
        <sz val="11"/>
        <rFont val="方正黑体_GBK"/>
        <charset val="134"/>
      </rPr>
      <t>人</t>
    </r>
  </si>
  <si>
    <r>
      <rPr>
        <sz val="11"/>
        <rFont val="方正黑体_GBK"/>
        <charset val="134"/>
      </rPr>
      <t>长寿区</t>
    </r>
    <r>
      <rPr>
        <sz val="11"/>
        <rFont val="Times New Roman"/>
        <charset val="134"/>
      </rPr>
      <t>2024</t>
    </r>
    <r>
      <rPr>
        <sz val="11"/>
        <rFont val="方正黑体_GBK"/>
        <charset val="134"/>
      </rPr>
      <t>年区域性为农服务中心建设项目</t>
    </r>
  </si>
  <si>
    <t>农村公共服务</t>
  </si>
  <si>
    <t>其他</t>
  </si>
  <si>
    <r>
      <rPr>
        <sz val="11"/>
        <rFont val="方正黑体_GBK"/>
        <charset val="134"/>
      </rPr>
      <t>建设区域性为农服务中心</t>
    </r>
    <r>
      <rPr>
        <sz val="11"/>
        <rFont val="Times New Roman"/>
        <charset val="134"/>
      </rPr>
      <t>2</t>
    </r>
    <r>
      <rPr>
        <sz val="11"/>
        <rFont val="方正黑体_GBK"/>
        <charset val="134"/>
      </rPr>
      <t>个。场所基础设施建设；场所整治、内外装修、标牌标识制作、文化宣传；购置农业社会化服务设施设备；农副产品收购、仓储、包装、转运、加工等设施设备。</t>
    </r>
  </si>
  <si>
    <t>建设区域性为农服务中心，打造服务农民生产生活的综合平台，服务农业产业发展，提升农业生产性社会化服务水平，推动基层供销社示范社提质增效。</t>
  </si>
  <si>
    <r>
      <rPr>
        <sz val="11"/>
        <rFont val="方正黑体_GBK"/>
        <charset val="134"/>
      </rPr>
      <t>群众广泛参与项目建设以及前期、中期、后期的监督项目。为农户与脱贫户农产品促销。可带动</t>
    </r>
    <r>
      <rPr>
        <sz val="11"/>
        <rFont val="Times New Roman"/>
        <charset val="134"/>
      </rPr>
      <t>10</t>
    </r>
    <r>
      <rPr>
        <sz val="11"/>
        <rFont val="方正黑体_GBK"/>
        <charset val="134"/>
      </rPr>
      <t>人以上村民务工。预计为每户脱贫户增收</t>
    </r>
    <r>
      <rPr>
        <sz val="11"/>
        <rFont val="Times New Roman"/>
        <charset val="134"/>
      </rPr>
      <t>1000</t>
    </r>
    <r>
      <rPr>
        <sz val="11"/>
        <rFont val="方正黑体_GBK"/>
        <charset val="134"/>
      </rPr>
      <t>余元。</t>
    </r>
  </si>
  <si>
    <r>
      <rPr>
        <sz val="11"/>
        <rFont val="方正黑体_GBK"/>
        <charset val="134"/>
      </rPr>
      <t>项目实施后为脱贫户提供社会化服务。创造</t>
    </r>
    <r>
      <rPr>
        <sz val="11"/>
        <rFont val="Times New Roman"/>
        <charset val="134"/>
      </rPr>
      <t>10</t>
    </r>
    <r>
      <rPr>
        <sz val="11"/>
        <rFont val="方正黑体_GBK"/>
        <charset val="134"/>
      </rPr>
      <t>个以上的就业岗位，预计带动脱贫户增收</t>
    </r>
    <r>
      <rPr>
        <sz val="11"/>
        <rFont val="Times New Roman"/>
        <charset val="134"/>
      </rPr>
      <t>1000</t>
    </r>
    <r>
      <rPr>
        <sz val="11"/>
        <rFont val="方正黑体_GBK"/>
        <charset val="134"/>
      </rPr>
      <t>元。</t>
    </r>
  </si>
  <si>
    <r>
      <rPr>
        <sz val="11"/>
        <rFont val="方正黑体_GBK"/>
        <charset val="134"/>
      </rPr>
      <t>建设区域性为农服务中心</t>
    </r>
    <r>
      <rPr>
        <sz val="11"/>
        <rFont val="Times New Roman"/>
        <charset val="134"/>
      </rPr>
      <t>≥2</t>
    </r>
    <r>
      <rPr>
        <sz val="11"/>
        <rFont val="方正黑体_GBK"/>
        <charset val="134"/>
      </rPr>
      <t>个</t>
    </r>
  </si>
  <si>
    <r>
      <rPr>
        <sz val="11"/>
        <rFont val="方正黑体_GBK"/>
        <charset val="134"/>
      </rPr>
      <t>验收合格率</t>
    </r>
    <r>
      <rPr>
        <sz val="11"/>
        <rFont val="Times New Roman"/>
        <charset val="134"/>
      </rPr>
      <t>≥98%</t>
    </r>
  </si>
  <si>
    <r>
      <rPr>
        <sz val="11"/>
        <rFont val="方正黑体_GBK"/>
        <charset val="134"/>
      </rPr>
      <t>务工群众增收</t>
    </r>
    <r>
      <rPr>
        <sz val="11"/>
        <rFont val="Times New Roman"/>
        <charset val="134"/>
      </rPr>
      <t>1000</t>
    </r>
    <r>
      <rPr>
        <sz val="11"/>
        <rFont val="方正黑体_GBK"/>
        <charset val="134"/>
      </rPr>
      <t>元以上。</t>
    </r>
  </si>
  <si>
    <r>
      <rPr>
        <sz val="11"/>
        <rFont val="方正黑体_GBK"/>
        <charset val="134"/>
      </rPr>
      <t>受益脱贫人口数</t>
    </r>
    <r>
      <rPr>
        <sz val="11"/>
        <rFont val="Times New Roman"/>
        <charset val="134"/>
      </rPr>
      <t>≥35</t>
    </r>
    <r>
      <rPr>
        <sz val="11"/>
        <rFont val="方正黑体_GBK"/>
        <charset val="134"/>
      </rPr>
      <t>人</t>
    </r>
  </si>
  <si>
    <t>区供销社</t>
  </si>
  <si>
    <t>叶星秀</t>
  </si>
  <si>
    <t>长寿区云集镇农事服务基地建设项目</t>
  </si>
  <si>
    <r>
      <rPr>
        <sz val="11"/>
        <rFont val="方正黑体_GBK"/>
        <charset val="134"/>
      </rPr>
      <t>建设大同村粮食烘干中心、飞龙村粮食烘干基地、尖峰村柑橘仓储基地。其中大同村粮食烘干中心主要建设内容包含农机具厂房</t>
    </r>
    <r>
      <rPr>
        <sz val="11"/>
        <rFont val="Times New Roman"/>
        <charset val="134"/>
      </rPr>
      <t>989</t>
    </r>
    <r>
      <rPr>
        <sz val="11"/>
        <rFont val="方正黑体_GBK"/>
        <charset val="134"/>
      </rPr>
      <t>㎡、农资房及管理用房</t>
    </r>
    <r>
      <rPr>
        <sz val="11"/>
        <rFont val="Times New Roman"/>
        <charset val="134"/>
      </rPr>
      <t>840</t>
    </r>
    <r>
      <rPr>
        <sz val="11"/>
        <rFont val="方正黑体_GBK"/>
        <charset val="134"/>
      </rPr>
      <t>㎡、食品包装厂房</t>
    </r>
    <r>
      <rPr>
        <sz val="11"/>
        <rFont val="Times New Roman"/>
        <charset val="134"/>
      </rPr>
      <t>600</t>
    </r>
    <r>
      <rPr>
        <sz val="11"/>
        <rFont val="方正黑体_GBK"/>
        <charset val="134"/>
      </rPr>
      <t>㎡、粮食烘干厂房</t>
    </r>
    <r>
      <rPr>
        <sz val="11"/>
        <rFont val="Times New Roman"/>
        <charset val="134"/>
      </rPr>
      <t>742.67</t>
    </r>
    <r>
      <rPr>
        <sz val="11"/>
        <rFont val="方正黑体_GBK"/>
        <charset val="134"/>
      </rPr>
      <t>㎡，并配备烘干设备</t>
    </r>
    <r>
      <rPr>
        <sz val="11"/>
        <rFont val="Times New Roman"/>
        <charset val="134"/>
      </rPr>
      <t>3</t>
    </r>
    <r>
      <rPr>
        <sz val="11"/>
        <rFont val="方正黑体_GBK"/>
        <charset val="134"/>
      </rPr>
      <t>套及农机设备</t>
    </r>
    <r>
      <rPr>
        <sz val="11"/>
        <rFont val="Times New Roman"/>
        <charset val="134"/>
      </rPr>
      <t>1</t>
    </r>
    <r>
      <rPr>
        <sz val="11"/>
        <rFont val="方正黑体_GBK"/>
        <charset val="134"/>
      </rPr>
      <t>套。</t>
    </r>
    <r>
      <rPr>
        <sz val="11"/>
        <rFont val="Times New Roman"/>
        <charset val="134"/>
      </rPr>
      <t xml:space="preserve">
</t>
    </r>
    <r>
      <rPr>
        <sz val="11"/>
        <rFont val="方正黑体_GBK"/>
        <charset val="134"/>
      </rPr>
      <t>飞龙村粮食烘干基地主要建设内容包含对原有房屋</t>
    </r>
    <r>
      <rPr>
        <sz val="11"/>
        <rFont val="Times New Roman"/>
        <charset val="134"/>
      </rPr>
      <t>1417.5</t>
    </r>
    <r>
      <rPr>
        <sz val="11"/>
        <rFont val="方正黑体_GBK"/>
        <charset val="134"/>
      </rPr>
      <t>㎡进行加固及改造，配备烘干设备</t>
    </r>
    <r>
      <rPr>
        <sz val="11"/>
        <rFont val="Times New Roman"/>
        <charset val="134"/>
      </rPr>
      <t>2</t>
    </r>
    <r>
      <rPr>
        <sz val="11"/>
        <rFont val="方正黑体_GBK"/>
        <charset val="134"/>
      </rPr>
      <t>套。</t>
    </r>
    <r>
      <rPr>
        <sz val="11"/>
        <rFont val="Times New Roman"/>
        <charset val="134"/>
      </rPr>
      <t xml:space="preserve">
</t>
    </r>
    <r>
      <rPr>
        <sz val="11"/>
        <rFont val="方正黑体_GBK"/>
        <charset val="134"/>
      </rPr>
      <t>尖峰村柑橘仓储基地主要建设内容包含柑橘洗选及仓储厂房</t>
    </r>
    <r>
      <rPr>
        <sz val="11"/>
        <rFont val="Times New Roman"/>
        <charset val="134"/>
      </rPr>
      <t>1260</t>
    </r>
    <r>
      <rPr>
        <sz val="11"/>
        <rFont val="方正黑体_GBK"/>
        <charset val="134"/>
      </rPr>
      <t>㎡，小型冻库</t>
    </r>
    <r>
      <rPr>
        <sz val="11"/>
        <rFont val="Times New Roman"/>
        <charset val="134"/>
      </rPr>
      <t>630</t>
    </r>
    <r>
      <rPr>
        <sz val="11"/>
        <rFont val="方正黑体_GBK"/>
        <charset val="134"/>
      </rPr>
      <t>㎡，配备洗选果线</t>
    </r>
    <r>
      <rPr>
        <sz val="11"/>
        <rFont val="Times New Roman"/>
        <charset val="134"/>
      </rPr>
      <t>2</t>
    </r>
    <r>
      <rPr>
        <sz val="11"/>
        <rFont val="方正黑体_GBK"/>
        <charset val="134"/>
      </rPr>
      <t>条等。</t>
    </r>
  </si>
  <si>
    <t>新建、改建</t>
  </si>
  <si>
    <t>云集镇大同村、飞龙村、尖峰村</t>
  </si>
  <si>
    <r>
      <rPr>
        <sz val="11"/>
        <rFont val="方正黑体_GBK"/>
        <charset val="134"/>
      </rPr>
      <t>该项目建成后，将使</t>
    </r>
    <r>
      <rPr>
        <sz val="11"/>
        <rFont val="Times New Roman"/>
        <charset val="134"/>
      </rPr>
      <t>2800</t>
    </r>
    <r>
      <rPr>
        <sz val="11"/>
        <rFont val="方正黑体_GBK"/>
        <charset val="134"/>
      </rPr>
      <t>户</t>
    </r>
    <r>
      <rPr>
        <sz val="11"/>
        <rFont val="Times New Roman"/>
        <charset val="134"/>
      </rPr>
      <t>5720</t>
    </r>
    <r>
      <rPr>
        <sz val="11"/>
        <rFont val="方正黑体_GBK"/>
        <charset val="134"/>
      </rPr>
      <t>名群众受益，其中脱贫户</t>
    </r>
    <r>
      <rPr>
        <sz val="11"/>
        <rFont val="Times New Roman"/>
        <charset val="134"/>
      </rPr>
      <t>538</t>
    </r>
    <r>
      <rPr>
        <sz val="11"/>
        <rFont val="方正黑体_GBK"/>
        <charset val="134"/>
      </rPr>
      <t>户</t>
    </r>
    <r>
      <rPr>
        <sz val="11"/>
        <rFont val="Times New Roman"/>
        <charset val="134"/>
      </rPr>
      <t>1345</t>
    </r>
    <r>
      <rPr>
        <sz val="11"/>
        <rFont val="方正黑体_GBK"/>
        <charset val="134"/>
      </rPr>
      <t>人。具体效益有：一是实现了粮食增产，粮食亩产将增加</t>
    </r>
    <r>
      <rPr>
        <sz val="11"/>
        <rFont val="Times New Roman"/>
        <charset val="134"/>
      </rPr>
      <t>300</t>
    </r>
    <r>
      <rPr>
        <sz val="11"/>
        <rFont val="方正黑体_GBK"/>
        <charset val="134"/>
      </rPr>
      <t>斤左右。二是增加农民收入，通过社会化服务和柑橘洗选等，每亩增加综合收益</t>
    </r>
    <r>
      <rPr>
        <sz val="11"/>
        <rFont val="Times New Roman"/>
        <charset val="134"/>
      </rPr>
      <t>300</t>
    </r>
    <r>
      <rPr>
        <sz val="11"/>
        <rFont val="方正黑体_GBK"/>
        <charset val="134"/>
      </rPr>
      <t>元，带动周边群众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元左右。三是示范带动，通过开展技术指导、农机服务等</t>
    </r>
    <r>
      <rPr>
        <sz val="11"/>
        <rFont val="Times New Roman"/>
        <charset val="134"/>
      </rPr>
      <t>“</t>
    </r>
    <r>
      <rPr>
        <sz val="11"/>
        <rFont val="方正黑体_GBK"/>
        <charset val="134"/>
      </rPr>
      <t>一站式</t>
    </r>
    <r>
      <rPr>
        <sz val="11"/>
        <rFont val="Times New Roman"/>
        <charset val="134"/>
      </rPr>
      <t>”</t>
    </r>
    <r>
      <rPr>
        <sz val="11"/>
        <rFont val="方正黑体_GBK"/>
        <charset val="134"/>
      </rPr>
      <t>社会化服务，起到显著的示范带动作用。四是助力产业振兴，通过购置大型农机具，既壮大了服务组织力量，也促进了农业机械化快速推进，可形成产业融合蓬勃发展局面。</t>
    </r>
  </si>
  <si>
    <r>
      <rPr>
        <sz val="11"/>
        <rFont val="方正黑体_GBK"/>
        <charset val="134"/>
      </rPr>
      <t>群众广泛参与项目建设和实施，带动周边群众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元左右。</t>
    </r>
  </si>
  <si>
    <r>
      <rPr>
        <sz val="11"/>
        <rFont val="方正黑体_GBK"/>
        <charset val="134"/>
      </rPr>
      <t>建设大同村粮食烘干中心、飞龙村粮食烘干基地、尖峰村柑橘仓储基地。该项目建成后，将使</t>
    </r>
    <r>
      <rPr>
        <sz val="11"/>
        <rFont val="Times New Roman"/>
        <charset val="134"/>
      </rPr>
      <t>2800</t>
    </r>
    <r>
      <rPr>
        <sz val="11"/>
        <rFont val="方正黑体_GBK"/>
        <charset val="134"/>
      </rPr>
      <t>户</t>
    </r>
    <r>
      <rPr>
        <sz val="11"/>
        <rFont val="Times New Roman"/>
        <charset val="134"/>
      </rPr>
      <t>5720</t>
    </r>
    <r>
      <rPr>
        <sz val="11"/>
        <rFont val="方正黑体_GBK"/>
        <charset val="134"/>
      </rPr>
      <t>名群众受益，其中脱贫户</t>
    </r>
    <r>
      <rPr>
        <sz val="11"/>
        <rFont val="Times New Roman"/>
        <charset val="134"/>
      </rPr>
      <t>538</t>
    </r>
    <r>
      <rPr>
        <sz val="11"/>
        <rFont val="方正黑体_GBK"/>
        <charset val="134"/>
      </rPr>
      <t>户</t>
    </r>
    <r>
      <rPr>
        <sz val="11"/>
        <rFont val="Times New Roman"/>
        <charset val="134"/>
      </rPr>
      <t>1345</t>
    </r>
    <r>
      <rPr>
        <sz val="11"/>
        <rFont val="方正黑体_GBK"/>
        <charset val="134"/>
      </rPr>
      <t>人。一是实现了粮食增产，粮食亩产将增加</t>
    </r>
    <r>
      <rPr>
        <sz val="11"/>
        <rFont val="Times New Roman"/>
        <charset val="134"/>
      </rPr>
      <t>300</t>
    </r>
    <r>
      <rPr>
        <sz val="11"/>
        <rFont val="方正黑体_GBK"/>
        <charset val="134"/>
      </rPr>
      <t>斤左右。二是增加农民收入，通过社会化服务和柑橘洗选等，每亩增加综合收益</t>
    </r>
    <r>
      <rPr>
        <sz val="11"/>
        <rFont val="Times New Roman"/>
        <charset val="134"/>
      </rPr>
      <t>300</t>
    </r>
    <r>
      <rPr>
        <sz val="11"/>
        <rFont val="方正黑体_GBK"/>
        <charset val="134"/>
      </rPr>
      <t>元，带动周边群众</t>
    </r>
    <r>
      <rPr>
        <sz val="11"/>
        <rFont val="Times New Roman"/>
        <charset val="134"/>
      </rPr>
      <t>80</t>
    </r>
    <r>
      <rPr>
        <sz val="11"/>
        <rFont val="方正黑体_GBK"/>
        <charset val="134"/>
      </rPr>
      <t>名务工就业，其中脱贫户</t>
    </r>
    <r>
      <rPr>
        <sz val="11"/>
        <rFont val="Times New Roman"/>
        <charset val="134"/>
      </rPr>
      <t>50</t>
    </r>
    <r>
      <rPr>
        <sz val="11"/>
        <rFont val="方正黑体_GBK"/>
        <charset val="134"/>
      </rPr>
      <t>人，将增加群众年收入</t>
    </r>
    <r>
      <rPr>
        <sz val="11"/>
        <rFont val="Times New Roman"/>
        <charset val="134"/>
      </rPr>
      <t>1000</t>
    </r>
    <r>
      <rPr>
        <sz val="11"/>
        <rFont val="方正黑体_GBK"/>
        <charset val="134"/>
      </rPr>
      <t>元。三是示范带动，通过开展技术指导、农机服务等</t>
    </r>
    <r>
      <rPr>
        <sz val="11"/>
        <rFont val="Times New Roman"/>
        <charset val="134"/>
      </rPr>
      <t>“</t>
    </r>
    <r>
      <rPr>
        <sz val="11"/>
        <rFont val="方正黑体_GBK"/>
        <charset val="134"/>
      </rPr>
      <t>一站式</t>
    </r>
    <r>
      <rPr>
        <sz val="11"/>
        <rFont val="Times New Roman"/>
        <charset val="134"/>
      </rPr>
      <t>”</t>
    </r>
    <r>
      <rPr>
        <sz val="11"/>
        <rFont val="方正黑体_GBK"/>
        <charset val="134"/>
      </rPr>
      <t>社会化服务，起到显著的示范带动作用。</t>
    </r>
  </si>
  <si>
    <r>
      <rPr>
        <sz val="11"/>
        <rFont val="方正黑体_GBK"/>
        <charset val="134"/>
      </rPr>
      <t>建设粮食烘干中心</t>
    </r>
    <r>
      <rPr>
        <sz val="11"/>
        <rFont val="Times New Roman"/>
        <charset val="134"/>
      </rPr>
      <t>2</t>
    </r>
    <r>
      <rPr>
        <sz val="11"/>
        <rFont val="方正黑体_GBK"/>
        <charset val="134"/>
      </rPr>
      <t>个、柑橘仓储基地</t>
    </r>
    <r>
      <rPr>
        <sz val="11"/>
        <rFont val="Times New Roman"/>
        <charset val="134"/>
      </rPr>
      <t>1</t>
    </r>
    <r>
      <rPr>
        <sz val="11"/>
        <rFont val="方正黑体_GBK"/>
        <charset val="134"/>
      </rPr>
      <t>个</t>
    </r>
  </si>
  <si>
    <r>
      <rPr>
        <sz val="11"/>
        <rFont val="Times New Roman"/>
        <charset val="134"/>
      </rPr>
      <t>2210.73</t>
    </r>
    <r>
      <rPr>
        <sz val="11"/>
        <rFont val="方正黑体_GBK"/>
        <charset val="134"/>
      </rPr>
      <t>万元</t>
    </r>
  </si>
  <si>
    <r>
      <rPr>
        <sz val="11"/>
        <rFont val="方正黑体_GBK"/>
        <charset val="134"/>
      </rPr>
      <t>增加群众年收入</t>
    </r>
    <r>
      <rPr>
        <sz val="11"/>
        <rFont val="Times New Roman"/>
        <charset val="134"/>
      </rPr>
      <t>≥1000</t>
    </r>
    <r>
      <rPr>
        <sz val="11"/>
        <rFont val="宋体"/>
        <charset val="134"/>
      </rPr>
      <t>元</t>
    </r>
  </si>
  <si>
    <t>实现了粮食增产，增加农民收入，示范带动，助力产业振兴。</t>
  </si>
  <si>
    <r>
      <rPr>
        <sz val="11"/>
        <rFont val="方正黑体_GBK"/>
        <charset val="134"/>
      </rPr>
      <t>设备使用年限</t>
    </r>
    <r>
      <rPr>
        <sz val="11"/>
        <rFont val="Times New Roman"/>
        <charset val="134"/>
      </rPr>
      <t>≥5</t>
    </r>
    <r>
      <rPr>
        <sz val="11"/>
        <rFont val="方正黑体_GBK"/>
        <charset val="134"/>
      </rPr>
      <t>年</t>
    </r>
  </si>
  <si>
    <r>
      <rPr>
        <sz val="11"/>
        <rFont val="方正黑体_GBK"/>
        <charset val="134"/>
      </rPr>
      <t>区农业农村委</t>
    </r>
    <r>
      <rPr>
        <sz val="11"/>
        <rFont val="Times New Roman"/>
        <charset val="134"/>
      </rPr>
      <t xml:space="preserve">
</t>
    </r>
  </si>
  <si>
    <t>重庆长寿乡村建设集团有限公司</t>
  </si>
  <si>
    <r>
      <rPr>
        <sz val="11"/>
        <rFont val="方正黑体_GBK"/>
        <charset val="134"/>
      </rPr>
      <t>运营期前五年按申报资金的</t>
    </r>
    <r>
      <rPr>
        <sz val="11"/>
        <rFont val="Times New Roman"/>
        <charset val="134"/>
      </rPr>
      <t>50%</t>
    </r>
    <r>
      <rPr>
        <sz val="11"/>
        <rFont val="方正黑体_GBK"/>
        <charset val="134"/>
      </rPr>
      <t>，村集体经济组织每年</t>
    </r>
    <r>
      <rPr>
        <sz val="11"/>
        <rFont val="Times New Roman"/>
        <charset val="134"/>
      </rPr>
      <t>5%</t>
    </r>
    <r>
      <rPr>
        <sz val="11"/>
        <rFont val="方正黑体_GBK"/>
        <charset val="134"/>
      </rPr>
      <t>固定分红，运营期五年后村集体经济组织和公司按资金比例和收益分红。</t>
    </r>
  </si>
</sst>
</file>

<file path=xl/styles.xml><?xml version="1.0" encoding="utf-8"?>
<styleSheet xmlns="http://schemas.openxmlformats.org/spreadsheetml/2006/main">
  <numFmts count="7">
    <numFmt numFmtId="176" formatCode="0_ "/>
    <numFmt numFmtId="177" formatCode="0.0_ "/>
    <numFmt numFmtId="42" formatCode="_ &quot;￥&quot;* #,##0_ ;_ &quot;￥&quot;* \-#,##0_ ;_ &quot;￥&quot;* &quot;-&quot;_ ;_ @_ "/>
    <numFmt numFmtId="44" formatCode="_ &quot;￥&quot;* #,##0.00_ ;_ &quot;￥&quot;* \-#,##0.00_ ;_ &quot;￥&quot;* &quot;-&quot;??_ ;_ @_ "/>
    <numFmt numFmtId="41" formatCode="_ * #,##0_ ;_ * \-#,##0_ ;_ * &quot;-&quot;_ ;_ @_ "/>
    <numFmt numFmtId="178" formatCode="0.00_ "/>
    <numFmt numFmtId="43" formatCode="_ * #,##0.00_ ;_ * \-#,##0.00_ ;_ * &quot;-&quot;??_ ;_ @_ "/>
  </numFmts>
  <fonts count="30">
    <font>
      <sz val="11"/>
      <name val="宋体"/>
      <charset val="134"/>
    </font>
    <font>
      <sz val="12"/>
      <name val="Times New Roman"/>
      <charset val="134"/>
    </font>
    <font>
      <sz val="11"/>
      <name val="Times New Roman"/>
      <charset val="134"/>
    </font>
    <font>
      <b/>
      <sz val="12"/>
      <name val="Times New Roman"/>
      <charset val="134"/>
    </font>
    <font>
      <sz val="14"/>
      <name val="方正黑体_GBK"/>
      <charset val="134"/>
    </font>
    <font>
      <sz val="14"/>
      <name val="Times New Roman"/>
      <charset val="134"/>
    </font>
    <font>
      <sz val="24"/>
      <name val="Times New Roman"/>
      <charset val="134"/>
    </font>
    <font>
      <sz val="11"/>
      <name val="方正黑体_GBK"/>
      <charset val="134"/>
    </font>
    <font>
      <b/>
      <sz val="12"/>
      <name val="方正黑体_GBK"/>
      <charset val="134"/>
    </font>
    <font>
      <sz val="11"/>
      <color rgb="FFFA7D00"/>
      <name val="宋体"/>
      <charset val="0"/>
      <scheme val="minor"/>
    </font>
    <font>
      <sz val="11"/>
      <color theme="1"/>
      <name val="宋体"/>
      <charset val="0"/>
      <scheme val="minor"/>
    </font>
    <font>
      <sz val="11"/>
      <color theme="0"/>
      <name val="宋体"/>
      <charset val="0"/>
      <scheme val="minor"/>
    </font>
    <font>
      <sz val="11"/>
      <color theme="1"/>
      <name val="宋体"/>
      <charset val="134"/>
      <scheme val="minor"/>
    </font>
    <font>
      <u/>
      <sz val="11"/>
      <color rgb="FF0000FF"/>
      <name val="宋体"/>
      <charset val="0"/>
      <scheme val="minor"/>
    </font>
    <font>
      <b/>
      <sz val="18"/>
      <color theme="3"/>
      <name val="宋体"/>
      <charset val="134"/>
      <scheme val="minor"/>
    </font>
    <font>
      <b/>
      <sz val="13"/>
      <color theme="3"/>
      <name val="宋体"/>
      <charset val="134"/>
      <scheme val="minor"/>
    </font>
    <font>
      <sz val="11"/>
      <color rgb="FF3F3F76"/>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b/>
      <sz val="11"/>
      <color rgb="FFFFFFFF"/>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sz val="24"/>
      <name val="方正黑体_GBK"/>
      <charset val="134"/>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12" fillId="0" borderId="0">
      <alignment vertical="center"/>
    </xf>
    <xf numFmtId="0" fontId="11" fillId="30"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6" fillId="9" borderId="6" applyNumberFormat="false" applyAlignment="false" applyProtection="false">
      <alignment vertical="center"/>
    </xf>
    <xf numFmtId="0" fontId="10" fillId="2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9" fontId="12"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25" fillId="12" borderId="6" applyNumberFormat="false" applyAlignment="false" applyProtection="false">
      <alignment vertical="center"/>
    </xf>
    <xf numFmtId="0" fontId="11" fillId="28"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20" fillId="13" borderId="0" applyNumberFormat="false" applyBorder="false" applyAlignment="false" applyProtection="false">
      <alignment vertical="center"/>
    </xf>
    <xf numFmtId="0" fontId="24" fillId="21" borderId="10" applyNumberFormat="false" applyAlignment="false" applyProtection="false">
      <alignment vertical="center"/>
    </xf>
    <xf numFmtId="0" fontId="19" fillId="12" borderId="8" applyNumberFormat="false" applyAlignment="false" applyProtection="false">
      <alignment vertical="center"/>
    </xf>
    <xf numFmtId="0" fontId="21" fillId="0" borderId="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12"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43" fontId="12"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2" fillId="23" borderId="11" applyNumberFormat="false" applyFont="false" applyAlignment="false" applyProtection="false">
      <alignment vertical="center"/>
    </xf>
    <xf numFmtId="0" fontId="10" fillId="20"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0" fillId="4"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9" fillId="0" borderId="4" applyNumberFormat="false" applyFill="false" applyAlignment="false" applyProtection="false">
      <alignment vertical="center"/>
    </xf>
  </cellStyleXfs>
  <cellXfs count="41">
    <xf numFmtId="0" fontId="0" fillId="0" borderId="0" xfId="0">
      <alignment vertical="center"/>
    </xf>
    <xf numFmtId="0" fontId="1" fillId="0" borderId="0" xfId="0" applyFont="true" applyFill="true" applyAlignment="true">
      <alignment wrapText="true"/>
    </xf>
    <xf numFmtId="0" fontId="2" fillId="0" borderId="0" xfId="0" applyFont="true" applyFill="true" applyAlignment="true">
      <alignment wrapText="true"/>
    </xf>
    <xf numFmtId="0" fontId="3" fillId="0" borderId="0" xfId="0" applyFont="true" applyFill="true" applyAlignment="true">
      <alignment wrapText="true"/>
    </xf>
    <xf numFmtId="0" fontId="2" fillId="0" borderId="0" xfId="0" applyFont="true" applyFill="true" applyAlignment="true">
      <alignment horizontal="center" vertical="center" wrapText="true"/>
    </xf>
    <xf numFmtId="0" fontId="2" fillId="0" borderId="0" xfId="0" applyFont="true" applyFill="true" applyAlignment="true">
      <alignment vertical="center" wrapText="true"/>
    </xf>
    <xf numFmtId="0" fontId="2" fillId="0" borderId="0" xfId="0" applyFont="true" applyFill="true" applyAlignment="true">
      <alignment vertical="center"/>
    </xf>
    <xf numFmtId="0" fontId="2" fillId="0" borderId="0" xfId="0" applyFont="true" applyFill="true" applyBorder="true" applyAlignment="true">
      <alignment wrapText="true"/>
    </xf>
    <xf numFmtId="0" fontId="1" fillId="0" borderId="0" xfId="0" applyFont="true" applyFill="true" applyAlignment="true">
      <alignment horizontal="center" wrapText="true"/>
    </xf>
    <xf numFmtId="0" fontId="1" fillId="0" borderId="0" xfId="0" applyFont="true" applyFill="true" applyAlignment="true">
      <alignment horizontal="center" vertical="center" wrapText="true"/>
    </xf>
    <xf numFmtId="0" fontId="4" fillId="0" borderId="0" xfId="0" applyFont="true" applyFill="true" applyAlignment="true">
      <alignment horizontal="left" vertical="center" wrapText="true"/>
    </xf>
    <xf numFmtId="0" fontId="5"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0" fontId="1" fillId="0" borderId="0" xfId="0" applyFont="true" applyFill="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8" fillId="0" borderId="2" xfId="0" applyFont="true" applyFill="true" applyBorder="true" applyAlignment="true">
      <alignment horizontal="center" vertical="center" wrapText="true"/>
    </xf>
    <xf numFmtId="0" fontId="3" fillId="0" borderId="2" xfId="0" applyFont="true" applyFill="true" applyBorder="true" applyAlignment="true">
      <alignment horizontal="center" wrapText="true"/>
    </xf>
    <xf numFmtId="0" fontId="3" fillId="0" borderId="2" xfId="0" applyFont="true" applyFill="true" applyBorder="true" applyAlignment="true">
      <alignment wrapText="true"/>
    </xf>
    <xf numFmtId="0" fontId="7" fillId="0" borderId="2" xfId="0" applyNumberFormat="true" applyFont="true" applyFill="true" applyBorder="true" applyAlignment="true">
      <alignment horizontal="center" vertical="center" wrapText="true"/>
    </xf>
    <xf numFmtId="0" fontId="7" fillId="0" borderId="2" xfId="1"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7" fillId="0" borderId="2" xfId="0" applyFont="true" applyFill="true" applyBorder="true" applyAlignment="true">
      <alignment vertical="center" wrapText="true"/>
    </xf>
    <xf numFmtId="0" fontId="2" fillId="0" borderId="2" xfId="0" applyNumberFormat="true" applyFont="true" applyFill="true" applyBorder="true" applyAlignment="true">
      <alignment horizontal="center" vertical="center" wrapText="true"/>
    </xf>
    <xf numFmtId="0" fontId="7" fillId="0" borderId="2" xfId="0" applyNumberFormat="true" applyFont="true" applyFill="true" applyBorder="true" applyAlignment="true">
      <alignment horizontal="left" vertical="center" wrapText="true"/>
    </xf>
    <xf numFmtId="0" fontId="2" fillId="0" borderId="2" xfId="0" applyNumberFormat="true" applyFont="true" applyFill="true" applyBorder="true" applyAlignment="true">
      <alignment horizontal="left" vertical="center" wrapText="true"/>
    </xf>
    <xf numFmtId="0" fontId="7" fillId="0" borderId="2" xfId="0" applyFont="true" applyFill="true" applyBorder="true" applyAlignment="true">
      <alignment horizontal="left" vertical="center" wrapText="true"/>
    </xf>
    <xf numFmtId="0" fontId="7" fillId="0" borderId="3" xfId="0" applyFont="true" applyFill="true" applyBorder="true" applyAlignment="true">
      <alignment horizontal="left" vertical="center" wrapText="true"/>
    </xf>
    <xf numFmtId="0" fontId="7" fillId="0" borderId="2" xfId="0" applyFont="true" applyFill="true" applyBorder="true" applyAlignment="true" applyProtection="true">
      <alignment horizontal="center" vertical="center" wrapText="true"/>
    </xf>
    <xf numFmtId="0" fontId="3" fillId="0" borderId="2" xfId="0" applyFont="true" applyFill="true" applyBorder="true" applyAlignment="true">
      <alignment vertical="center" wrapText="true"/>
    </xf>
    <xf numFmtId="178" fontId="3" fillId="0" borderId="2" xfId="0" applyNumberFormat="true" applyFont="true" applyFill="true" applyBorder="true" applyAlignment="true">
      <alignment horizontal="center" vertical="center" wrapText="true"/>
    </xf>
    <xf numFmtId="178" fontId="2" fillId="0" borderId="2" xfId="0" applyNumberFormat="true" applyFont="true" applyFill="true" applyBorder="true" applyAlignment="true">
      <alignment horizontal="center" vertical="center" wrapText="true"/>
    </xf>
    <xf numFmtId="178" fontId="2" fillId="0" borderId="2" xfId="0" applyNumberFormat="true" applyFont="true" applyFill="true" applyBorder="true" applyAlignment="true">
      <alignment horizontal="center" vertical="center"/>
    </xf>
    <xf numFmtId="177" fontId="2" fillId="0" borderId="2" xfId="0" applyNumberFormat="true" applyFont="true" applyFill="true" applyBorder="true" applyAlignment="true">
      <alignment horizontal="center" vertical="center" wrapText="true"/>
    </xf>
    <xf numFmtId="176" fontId="2" fillId="0" borderId="2" xfId="0" applyNumberFormat="true"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1" fillId="0" borderId="2" xfId="0" applyFont="true" applyFill="true" applyBorder="true" applyAlignment="true">
      <alignment wrapText="true"/>
    </xf>
    <xf numFmtId="0" fontId="2" fillId="0" borderId="2" xfId="0" applyFont="true" applyFill="true" applyBorder="true" applyAlignment="true">
      <alignment wrapText="true"/>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S70"/>
  <sheetViews>
    <sheetView tabSelected="1" zoomScale="85" zoomScaleNormal="85" workbookViewId="0">
      <pane xSplit="2" ySplit="7" topLeftCell="J67" activePane="bottomRight" state="frozen"/>
      <selection/>
      <selection pane="topRight"/>
      <selection pane="bottomLeft"/>
      <selection pane="bottomRight" activeCell="Y68" sqref="Y68"/>
    </sheetView>
  </sheetViews>
  <sheetFormatPr defaultColWidth="9" defaultRowHeight="14.25"/>
  <cols>
    <col min="1" max="1" width="6.12380952380952" style="1" customWidth="true"/>
    <col min="2" max="2" width="14.5619047619048" style="8" customWidth="true"/>
    <col min="3" max="3" width="9.68571428571429" style="1" customWidth="true"/>
    <col min="4" max="4" width="8.25714285714286" style="1" customWidth="true"/>
    <col min="5" max="5" width="8.59047619047619" style="1" customWidth="true"/>
    <col min="6" max="6" width="37.8095238095238" style="1" customWidth="true"/>
    <col min="7" max="7" width="6.71428571428571" style="8" customWidth="true"/>
    <col min="8" max="8" width="6.58095238095238" style="1" customWidth="true"/>
    <col min="9" max="9" width="32.5047619047619" style="1" customWidth="true"/>
    <col min="10" max="10" width="34.8380952380952" style="1" customWidth="true"/>
    <col min="11" max="11" width="27.1809523809524" style="1" customWidth="true"/>
    <col min="12" max="12" width="10.2571428571429" style="1" customWidth="true"/>
    <col min="13" max="13" width="6.62857142857143" style="1" customWidth="true"/>
    <col min="14" max="14" width="7.03809523809524" style="1" customWidth="true"/>
    <col min="15" max="15" width="6.87619047619048" style="1" customWidth="true"/>
    <col min="16" max="16" width="8.47619047619048" style="1" customWidth="true"/>
    <col min="17" max="17" width="7.87619047619048" style="1" customWidth="true"/>
    <col min="18" max="18" width="8.17142857142857" style="1" customWidth="true"/>
    <col min="19" max="19" width="7.32380952380952" style="1" customWidth="true"/>
    <col min="20" max="20" width="5.14285714285714" style="1" customWidth="true"/>
    <col min="21" max="21" width="5.43809523809524" style="1" customWidth="true"/>
    <col min="22" max="22" width="5.67619047619048" style="1" customWidth="true"/>
    <col min="23" max="23" width="4.5047619047619" style="1" customWidth="true"/>
    <col min="24" max="24" width="6.90476190476191" style="1" customWidth="true"/>
    <col min="25" max="25" width="8.60952380952381" style="1" customWidth="true"/>
    <col min="26" max="26" width="9.88571428571429" style="1" customWidth="true"/>
    <col min="27" max="27" width="11.4761904761905" style="1" customWidth="true"/>
    <col min="28" max="28" width="6.76190476190476" style="1" customWidth="true"/>
    <col min="29" max="29" width="7.16190476190476" style="1" customWidth="true"/>
    <col min="30" max="30" width="10.3333333333333" style="1" customWidth="true"/>
    <col min="31" max="32" width="5.76190476190476" style="1" customWidth="true"/>
    <col min="33" max="33" width="5.02857142857143" style="1" customWidth="true"/>
    <col min="34" max="34" width="5.76190476190476" style="1" customWidth="true"/>
    <col min="35" max="35" width="4.12380952380952" style="1" customWidth="true"/>
    <col min="36" max="36" width="4.08571428571429" style="1" customWidth="true"/>
    <col min="37" max="37" width="5.73333333333333" style="1" customWidth="true"/>
    <col min="38" max="38" width="3.96190476190476" style="1" customWidth="true"/>
    <col min="39" max="39" width="4.25714285714286" style="1" customWidth="true"/>
    <col min="40" max="40" width="14.8380952380952" style="1" customWidth="true"/>
    <col min="41" max="41" width="8.7047619047619" style="1" customWidth="true"/>
    <col min="42" max="42" width="13.8571428571429" style="9" customWidth="true"/>
    <col min="43" max="43" width="11.1238095238095" style="8"/>
    <col min="44" max="16384" width="9" style="1"/>
  </cols>
  <sheetData>
    <row r="1" s="1" customFormat="true" ht="22.5" customHeight="true" spans="1:43">
      <c r="A1" s="10" t="s">
        <v>0</v>
      </c>
      <c r="B1" s="11"/>
      <c r="C1" s="12"/>
      <c r="D1" s="13"/>
      <c r="E1" s="13"/>
      <c r="G1" s="8"/>
      <c r="AP1" s="9"/>
      <c r="AQ1" s="8"/>
    </row>
    <row r="2" s="1" customFormat="true" ht="31.5" customHeight="true" spans="1:43">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9"/>
      <c r="AQ2" s="8"/>
    </row>
    <row r="3" s="2" customFormat="true" ht="28.5" customHeight="true" spans="1:43">
      <c r="A3" s="15" t="s">
        <v>2</v>
      </c>
      <c r="B3" s="15" t="s">
        <v>3</v>
      </c>
      <c r="C3" s="16" t="s">
        <v>4</v>
      </c>
      <c r="D3" s="15" t="s">
        <v>5</v>
      </c>
      <c r="E3" s="15" t="s">
        <v>6</v>
      </c>
      <c r="F3" s="15" t="s">
        <v>7</v>
      </c>
      <c r="G3" s="15" t="s">
        <v>8</v>
      </c>
      <c r="H3" s="15" t="s">
        <v>9</v>
      </c>
      <c r="I3" s="15" t="s">
        <v>10</v>
      </c>
      <c r="J3" s="15" t="s">
        <v>11</v>
      </c>
      <c r="K3" s="15" t="s">
        <v>12</v>
      </c>
      <c r="L3" s="17"/>
      <c r="M3" s="17"/>
      <c r="N3" s="17"/>
      <c r="O3" s="17"/>
      <c r="P3" s="17"/>
      <c r="Q3" s="17"/>
      <c r="R3" s="17"/>
      <c r="S3" s="17"/>
      <c r="T3" s="15" t="s">
        <v>13</v>
      </c>
      <c r="U3" s="17"/>
      <c r="V3" s="15" t="s">
        <v>14</v>
      </c>
      <c r="W3" s="15" t="s">
        <v>15</v>
      </c>
      <c r="X3" s="15" t="s">
        <v>16</v>
      </c>
      <c r="Y3" s="17"/>
      <c r="Z3" s="15" t="s">
        <v>17</v>
      </c>
      <c r="AA3" s="17"/>
      <c r="AB3" s="17"/>
      <c r="AC3" s="17"/>
      <c r="AD3" s="17"/>
      <c r="AE3" s="15" t="s">
        <v>18</v>
      </c>
      <c r="AF3" s="17"/>
      <c r="AG3" s="15" t="s">
        <v>19</v>
      </c>
      <c r="AH3" s="15" t="s">
        <v>20</v>
      </c>
      <c r="AI3" s="17"/>
      <c r="AJ3" s="15" t="s">
        <v>21</v>
      </c>
      <c r="AK3" s="15" t="s">
        <v>22</v>
      </c>
      <c r="AL3" s="17"/>
      <c r="AM3" s="15" t="s">
        <v>23</v>
      </c>
      <c r="AN3" s="17"/>
      <c r="AO3" s="15" t="s">
        <v>24</v>
      </c>
      <c r="AP3" s="15" t="s">
        <v>25</v>
      </c>
      <c r="AQ3" s="15" t="s">
        <v>26</v>
      </c>
    </row>
    <row r="4" s="2" customFormat="true" ht="17.25" customHeight="true" spans="1:43">
      <c r="A4" s="17"/>
      <c r="B4" s="17"/>
      <c r="C4" s="18"/>
      <c r="D4" s="17"/>
      <c r="E4" s="17"/>
      <c r="F4" s="17"/>
      <c r="G4" s="17"/>
      <c r="H4" s="17"/>
      <c r="I4" s="17"/>
      <c r="J4" s="17"/>
      <c r="K4" s="15" t="s">
        <v>27</v>
      </c>
      <c r="L4" s="15" t="s">
        <v>28</v>
      </c>
      <c r="M4" s="17"/>
      <c r="N4" s="17"/>
      <c r="O4" s="17"/>
      <c r="P4" s="15" t="s">
        <v>29</v>
      </c>
      <c r="Q4" s="17"/>
      <c r="R4" s="17"/>
      <c r="S4" s="15" t="s">
        <v>30</v>
      </c>
      <c r="T4" s="15" t="s">
        <v>31</v>
      </c>
      <c r="U4" s="15" t="s">
        <v>32</v>
      </c>
      <c r="V4" s="17"/>
      <c r="W4" s="17"/>
      <c r="X4" s="15" t="s">
        <v>33</v>
      </c>
      <c r="Y4" s="15" t="s">
        <v>34</v>
      </c>
      <c r="Z4" s="15" t="s">
        <v>35</v>
      </c>
      <c r="AA4" s="15" t="s">
        <v>36</v>
      </c>
      <c r="AB4" s="17"/>
      <c r="AC4" s="17"/>
      <c r="AD4" s="15" t="s">
        <v>37</v>
      </c>
      <c r="AE4" s="15" t="s">
        <v>38</v>
      </c>
      <c r="AF4" s="15" t="s">
        <v>39</v>
      </c>
      <c r="AG4" s="17"/>
      <c r="AH4" s="15" t="s">
        <v>40</v>
      </c>
      <c r="AI4" s="17" t="s">
        <v>41</v>
      </c>
      <c r="AJ4" s="17"/>
      <c r="AK4" s="15" t="s">
        <v>42</v>
      </c>
      <c r="AL4" s="15" t="s">
        <v>43</v>
      </c>
      <c r="AM4" s="15" t="s">
        <v>23</v>
      </c>
      <c r="AN4" s="15" t="s">
        <v>44</v>
      </c>
      <c r="AO4" s="17"/>
      <c r="AP4" s="17"/>
      <c r="AQ4" s="17"/>
    </row>
    <row r="5" s="2" customFormat="true" ht="36" customHeight="true" spans="1:43">
      <c r="A5" s="17"/>
      <c r="B5" s="17"/>
      <c r="C5" s="18"/>
      <c r="D5" s="17"/>
      <c r="E5" s="17"/>
      <c r="F5" s="17"/>
      <c r="G5" s="17"/>
      <c r="H5" s="17"/>
      <c r="I5" s="17"/>
      <c r="J5" s="17"/>
      <c r="K5" s="17"/>
      <c r="L5" s="15" t="s">
        <v>45</v>
      </c>
      <c r="M5" s="15" t="s">
        <v>46</v>
      </c>
      <c r="N5" s="15" t="s">
        <v>47</v>
      </c>
      <c r="O5" s="15" t="s">
        <v>48</v>
      </c>
      <c r="P5" s="15" t="s">
        <v>49</v>
      </c>
      <c r="Q5" s="15" t="s">
        <v>50</v>
      </c>
      <c r="R5" s="15" t="s">
        <v>51</v>
      </c>
      <c r="S5" s="17"/>
      <c r="T5" s="17"/>
      <c r="U5" s="17"/>
      <c r="V5" s="17"/>
      <c r="W5" s="17"/>
      <c r="X5" s="17"/>
      <c r="Y5" s="17"/>
      <c r="Z5" s="17"/>
      <c r="AA5" s="15" t="s">
        <v>52</v>
      </c>
      <c r="AB5" s="15" t="s">
        <v>53</v>
      </c>
      <c r="AC5" s="15" t="s">
        <v>54</v>
      </c>
      <c r="AD5" s="17"/>
      <c r="AE5" s="17"/>
      <c r="AF5" s="17"/>
      <c r="AG5" s="17"/>
      <c r="AH5" s="17"/>
      <c r="AI5" s="17"/>
      <c r="AJ5" s="17"/>
      <c r="AK5" s="17"/>
      <c r="AL5" s="17"/>
      <c r="AM5" s="17"/>
      <c r="AN5" s="17"/>
      <c r="AO5" s="17"/>
      <c r="AP5" s="17"/>
      <c r="AQ5" s="17"/>
    </row>
    <row r="6" s="2" customFormat="true" ht="51" customHeight="true" spans="1:43">
      <c r="A6" s="17"/>
      <c r="B6" s="17"/>
      <c r="C6" s="18"/>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row>
    <row r="7" s="3" customFormat="true" ht="32" customHeight="true" spans="1:43">
      <c r="A7" s="19" t="s">
        <v>55</v>
      </c>
      <c r="B7" s="20"/>
      <c r="C7" s="21"/>
      <c r="D7" s="21"/>
      <c r="E7" s="24"/>
      <c r="F7" s="24"/>
      <c r="G7" s="24"/>
      <c r="H7" s="24"/>
      <c r="I7" s="24"/>
      <c r="J7" s="24"/>
      <c r="K7" s="24"/>
      <c r="L7" s="24"/>
      <c r="M7" s="24"/>
      <c r="N7" s="24"/>
      <c r="O7" s="24"/>
      <c r="P7" s="24"/>
      <c r="Q7" s="24"/>
      <c r="R7" s="24"/>
      <c r="S7" s="24"/>
      <c r="T7" s="32"/>
      <c r="U7" s="24"/>
      <c r="V7" s="24"/>
      <c r="W7" s="24"/>
      <c r="X7" s="24"/>
      <c r="Y7" s="24"/>
      <c r="Z7" s="33">
        <f>SUM(Z8:Z70)</f>
        <v>9793.4</v>
      </c>
      <c r="AA7" s="33">
        <f>SUM(AA8:AA70)</f>
        <v>8575.4</v>
      </c>
      <c r="AB7" s="33">
        <f>SUM(AB8:AB70)</f>
        <v>0</v>
      </c>
      <c r="AC7" s="33">
        <f>SUM(AC8:AC70)</f>
        <v>0</v>
      </c>
      <c r="AD7" s="33">
        <f>SUM(AD8:AD70)</f>
        <v>1218</v>
      </c>
      <c r="AE7" s="24"/>
      <c r="AF7" s="24"/>
      <c r="AG7" s="24"/>
      <c r="AH7" s="24"/>
      <c r="AI7" s="24"/>
      <c r="AJ7" s="24"/>
      <c r="AK7" s="24"/>
      <c r="AL7" s="24"/>
      <c r="AM7" s="24"/>
      <c r="AN7" s="24"/>
      <c r="AO7" s="24"/>
      <c r="AP7" s="24"/>
      <c r="AQ7" s="20"/>
    </row>
    <row r="8" s="2" customFormat="true" ht="97" customHeight="true" spans="1:43">
      <c r="A8" s="17">
        <v>1</v>
      </c>
      <c r="B8" s="15" t="s">
        <v>56</v>
      </c>
      <c r="C8" s="15" t="s">
        <v>57</v>
      </c>
      <c r="D8" s="15" t="s">
        <v>58</v>
      </c>
      <c r="E8" s="15" t="s">
        <v>59</v>
      </c>
      <c r="F8" s="15" t="s">
        <v>60</v>
      </c>
      <c r="G8" s="15" t="s">
        <v>61</v>
      </c>
      <c r="H8" s="15" t="s">
        <v>62</v>
      </c>
      <c r="I8" s="15" t="s">
        <v>63</v>
      </c>
      <c r="J8" s="15" t="s">
        <v>64</v>
      </c>
      <c r="K8" s="15" t="s">
        <v>63</v>
      </c>
      <c r="L8" s="15" t="s">
        <v>65</v>
      </c>
      <c r="M8" s="15" t="s">
        <v>66</v>
      </c>
      <c r="N8" s="15" t="s">
        <v>67</v>
      </c>
      <c r="O8" s="15" t="s">
        <v>68</v>
      </c>
      <c r="P8" s="15" t="s">
        <v>69</v>
      </c>
      <c r="Q8" s="15" t="s">
        <v>70</v>
      </c>
      <c r="R8" s="15" t="s">
        <v>71</v>
      </c>
      <c r="S8" s="15" t="s">
        <v>72</v>
      </c>
      <c r="T8" s="15" t="s">
        <v>73</v>
      </c>
      <c r="U8" s="15" t="s">
        <v>73</v>
      </c>
      <c r="V8" s="17" t="s">
        <v>74</v>
      </c>
      <c r="W8" s="15" t="s">
        <v>75</v>
      </c>
      <c r="X8" s="17">
        <v>2024.1</v>
      </c>
      <c r="Y8" s="34">
        <v>2024.1</v>
      </c>
      <c r="Z8" s="34">
        <f t="shared" ref="Z8:Z70" si="0">AA8+AB8+AC8+AD8</f>
        <v>35</v>
      </c>
      <c r="AA8" s="34">
        <v>35</v>
      </c>
      <c r="AB8" s="34">
        <v>0</v>
      </c>
      <c r="AC8" s="34">
        <v>0</v>
      </c>
      <c r="AD8" s="34">
        <v>0</v>
      </c>
      <c r="AE8" s="17">
        <v>14000</v>
      </c>
      <c r="AF8" s="17">
        <v>14000</v>
      </c>
      <c r="AG8" s="15" t="s">
        <v>76</v>
      </c>
      <c r="AH8" s="15" t="s">
        <v>75</v>
      </c>
      <c r="AI8" s="15" t="s">
        <v>76</v>
      </c>
      <c r="AJ8" s="15" t="s">
        <v>76</v>
      </c>
      <c r="AK8" s="15" t="s">
        <v>76</v>
      </c>
      <c r="AL8" s="15" t="s">
        <v>77</v>
      </c>
      <c r="AM8" s="15" t="s">
        <v>76</v>
      </c>
      <c r="AN8" s="15" t="s">
        <v>77</v>
      </c>
      <c r="AO8" s="38" t="s">
        <v>78</v>
      </c>
      <c r="AP8" s="17">
        <v>13657630562</v>
      </c>
      <c r="AQ8" s="17"/>
    </row>
    <row r="9" s="2" customFormat="true" ht="121" customHeight="true" spans="1:43">
      <c r="A9" s="17">
        <v>2</v>
      </c>
      <c r="B9" s="15" t="s">
        <v>79</v>
      </c>
      <c r="C9" s="15" t="s">
        <v>80</v>
      </c>
      <c r="D9" s="15" t="s">
        <v>81</v>
      </c>
      <c r="E9" s="15" t="s">
        <v>82</v>
      </c>
      <c r="F9" s="15" t="s">
        <v>83</v>
      </c>
      <c r="G9" s="15" t="s">
        <v>61</v>
      </c>
      <c r="H9" s="15" t="s">
        <v>62</v>
      </c>
      <c r="I9" s="25" t="s">
        <v>84</v>
      </c>
      <c r="J9" s="15" t="s">
        <v>85</v>
      </c>
      <c r="K9" s="15" t="s">
        <v>86</v>
      </c>
      <c r="L9" s="15" t="s">
        <v>87</v>
      </c>
      <c r="M9" s="15" t="s">
        <v>88</v>
      </c>
      <c r="N9" s="15" t="s">
        <v>89</v>
      </c>
      <c r="O9" s="15" t="s">
        <v>90</v>
      </c>
      <c r="P9" s="15" t="s">
        <v>91</v>
      </c>
      <c r="Q9" s="15" t="s">
        <v>92</v>
      </c>
      <c r="R9" s="15" t="s">
        <v>71</v>
      </c>
      <c r="S9" s="15" t="s">
        <v>93</v>
      </c>
      <c r="T9" s="15" t="s">
        <v>94</v>
      </c>
      <c r="U9" s="15" t="s">
        <v>94</v>
      </c>
      <c r="V9" s="17" t="s">
        <v>74</v>
      </c>
      <c r="W9" s="15" t="s">
        <v>75</v>
      </c>
      <c r="X9" s="17">
        <v>2024.1</v>
      </c>
      <c r="Y9" s="34">
        <v>2024.1</v>
      </c>
      <c r="Z9" s="34">
        <v>60</v>
      </c>
      <c r="AA9" s="34">
        <v>60</v>
      </c>
      <c r="AB9" s="34">
        <v>0</v>
      </c>
      <c r="AC9" s="34">
        <v>0</v>
      </c>
      <c r="AD9" s="34">
        <v>0</v>
      </c>
      <c r="AE9" s="17">
        <v>1000</v>
      </c>
      <c r="AF9" s="17">
        <v>1000</v>
      </c>
      <c r="AG9" s="15" t="s">
        <v>76</v>
      </c>
      <c r="AH9" s="15" t="s">
        <v>76</v>
      </c>
      <c r="AI9" s="15" t="s">
        <v>75</v>
      </c>
      <c r="AJ9" s="15" t="s">
        <v>76</v>
      </c>
      <c r="AK9" s="15" t="s">
        <v>76</v>
      </c>
      <c r="AL9" s="15" t="s">
        <v>77</v>
      </c>
      <c r="AM9" s="15" t="s">
        <v>76</v>
      </c>
      <c r="AN9" s="15" t="s">
        <v>77</v>
      </c>
      <c r="AO9" s="15" t="s">
        <v>95</v>
      </c>
      <c r="AP9" s="17">
        <v>13752972133</v>
      </c>
      <c r="AQ9" s="17"/>
    </row>
    <row r="10" s="2" customFormat="true" ht="106" customHeight="true" spans="1:43">
      <c r="A10" s="17">
        <v>3</v>
      </c>
      <c r="B10" s="15" t="s">
        <v>96</v>
      </c>
      <c r="C10" s="15" t="s">
        <v>80</v>
      </c>
      <c r="D10" s="15" t="s">
        <v>81</v>
      </c>
      <c r="E10" s="15" t="s">
        <v>97</v>
      </c>
      <c r="F10" s="15" t="s">
        <v>98</v>
      </c>
      <c r="G10" s="15" t="s">
        <v>61</v>
      </c>
      <c r="H10" s="17" t="s">
        <v>99</v>
      </c>
      <c r="I10" s="15" t="s">
        <v>100</v>
      </c>
      <c r="J10" s="25" t="s">
        <v>101</v>
      </c>
      <c r="K10" s="15" t="s">
        <v>102</v>
      </c>
      <c r="L10" s="15" t="s">
        <v>103</v>
      </c>
      <c r="M10" s="15" t="s">
        <v>104</v>
      </c>
      <c r="N10" s="15" t="s">
        <v>105</v>
      </c>
      <c r="O10" s="15" t="s">
        <v>106</v>
      </c>
      <c r="P10" s="15" t="s">
        <v>107</v>
      </c>
      <c r="Q10" s="15" t="s">
        <v>108</v>
      </c>
      <c r="R10" s="15" t="s">
        <v>109</v>
      </c>
      <c r="S10" s="15" t="s">
        <v>110</v>
      </c>
      <c r="T10" s="15" t="s">
        <v>94</v>
      </c>
      <c r="U10" s="15" t="s">
        <v>111</v>
      </c>
      <c r="V10" s="17" t="s">
        <v>74</v>
      </c>
      <c r="W10" s="15" t="s">
        <v>75</v>
      </c>
      <c r="X10" s="17">
        <v>2024.1</v>
      </c>
      <c r="Y10" s="34">
        <v>2024.1</v>
      </c>
      <c r="Z10" s="34">
        <f t="shared" si="0"/>
        <v>15</v>
      </c>
      <c r="AA10" s="34">
        <v>15</v>
      </c>
      <c r="AB10" s="34">
        <v>0</v>
      </c>
      <c r="AC10" s="34">
        <v>0</v>
      </c>
      <c r="AD10" s="34">
        <v>0</v>
      </c>
      <c r="AE10" s="17">
        <v>200</v>
      </c>
      <c r="AF10" s="17">
        <v>200</v>
      </c>
      <c r="AG10" s="15" t="s">
        <v>76</v>
      </c>
      <c r="AH10" s="15" t="s">
        <v>76</v>
      </c>
      <c r="AI10" s="15" t="s">
        <v>75</v>
      </c>
      <c r="AJ10" s="15" t="s">
        <v>76</v>
      </c>
      <c r="AK10" s="15" t="s">
        <v>76</v>
      </c>
      <c r="AL10" s="15" t="s">
        <v>77</v>
      </c>
      <c r="AM10" s="15" t="s">
        <v>76</v>
      </c>
      <c r="AN10" s="15" t="s">
        <v>77</v>
      </c>
      <c r="AO10" s="15" t="s">
        <v>95</v>
      </c>
      <c r="AP10" s="17">
        <v>13752972133</v>
      </c>
      <c r="AQ10" s="17"/>
    </row>
    <row r="11" s="2" customFormat="true" ht="84" customHeight="true" spans="1:43">
      <c r="A11" s="17">
        <v>4</v>
      </c>
      <c r="B11" s="15" t="s">
        <v>112</v>
      </c>
      <c r="C11" s="15" t="s">
        <v>57</v>
      </c>
      <c r="D11" s="15" t="s">
        <v>113</v>
      </c>
      <c r="E11" s="15" t="s">
        <v>114</v>
      </c>
      <c r="F11" s="15" t="s">
        <v>115</v>
      </c>
      <c r="G11" s="15" t="s">
        <v>61</v>
      </c>
      <c r="H11" s="15" t="s">
        <v>62</v>
      </c>
      <c r="I11" s="15" t="s">
        <v>116</v>
      </c>
      <c r="J11" s="15" t="s">
        <v>117</v>
      </c>
      <c r="K11" s="15" t="s">
        <v>118</v>
      </c>
      <c r="L11" s="15" t="s">
        <v>119</v>
      </c>
      <c r="M11" s="15" t="s">
        <v>120</v>
      </c>
      <c r="N11" s="15" t="s">
        <v>121</v>
      </c>
      <c r="O11" s="15" t="s">
        <v>122</v>
      </c>
      <c r="P11" s="15" t="s">
        <v>123</v>
      </c>
      <c r="Q11" s="15" t="s">
        <v>119</v>
      </c>
      <c r="R11" s="15" t="s">
        <v>109</v>
      </c>
      <c r="S11" s="15" t="s">
        <v>124</v>
      </c>
      <c r="T11" s="15" t="s">
        <v>125</v>
      </c>
      <c r="U11" s="15" t="s">
        <v>125</v>
      </c>
      <c r="V11" s="17" t="s">
        <v>74</v>
      </c>
      <c r="W11" s="15" t="s">
        <v>75</v>
      </c>
      <c r="X11" s="17">
        <v>2024.1</v>
      </c>
      <c r="Y11" s="34">
        <v>2024.1</v>
      </c>
      <c r="Z11" s="34">
        <f t="shared" si="0"/>
        <v>2</v>
      </c>
      <c r="AA11" s="34">
        <v>2</v>
      </c>
      <c r="AB11" s="34">
        <v>0</v>
      </c>
      <c r="AC11" s="34">
        <v>0</v>
      </c>
      <c r="AD11" s="34">
        <v>0</v>
      </c>
      <c r="AE11" s="17">
        <v>2</v>
      </c>
      <c r="AF11" s="17">
        <v>2</v>
      </c>
      <c r="AG11" s="15" t="s">
        <v>76</v>
      </c>
      <c r="AH11" s="15" t="s">
        <v>75</v>
      </c>
      <c r="AI11" s="15" t="s">
        <v>76</v>
      </c>
      <c r="AJ11" s="15" t="s">
        <v>76</v>
      </c>
      <c r="AK11" s="15" t="s">
        <v>76</v>
      </c>
      <c r="AL11" s="15" t="s">
        <v>77</v>
      </c>
      <c r="AM11" s="15" t="s">
        <v>76</v>
      </c>
      <c r="AN11" s="15" t="s">
        <v>77</v>
      </c>
      <c r="AO11" s="15" t="s">
        <v>126</v>
      </c>
      <c r="AP11" s="17">
        <v>17782325755</v>
      </c>
      <c r="AQ11" s="17"/>
    </row>
    <row r="12" s="2" customFormat="true" ht="145" customHeight="true" spans="1:43">
      <c r="A12" s="17">
        <v>5</v>
      </c>
      <c r="B12" s="15" t="s">
        <v>127</v>
      </c>
      <c r="C12" s="15" t="s">
        <v>57</v>
      </c>
      <c r="D12" s="15" t="s">
        <v>113</v>
      </c>
      <c r="E12" s="15" t="s">
        <v>128</v>
      </c>
      <c r="F12" s="15" t="s">
        <v>129</v>
      </c>
      <c r="G12" s="15" t="s">
        <v>61</v>
      </c>
      <c r="H12" s="15" t="s">
        <v>62</v>
      </c>
      <c r="I12" s="15" t="s">
        <v>130</v>
      </c>
      <c r="J12" s="25" t="s">
        <v>131</v>
      </c>
      <c r="K12" s="15" t="s">
        <v>132</v>
      </c>
      <c r="L12" s="15" t="s">
        <v>133</v>
      </c>
      <c r="M12" s="15" t="s">
        <v>134</v>
      </c>
      <c r="N12" s="15" t="s">
        <v>135</v>
      </c>
      <c r="O12" s="15" t="s">
        <v>136</v>
      </c>
      <c r="P12" s="15" t="s">
        <v>137</v>
      </c>
      <c r="Q12" s="15" t="s">
        <v>138</v>
      </c>
      <c r="R12" s="15" t="s">
        <v>109</v>
      </c>
      <c r="S12" s="15" t="s">
        <v>139</v>
      </c>
      <c r="T12" s="15" t="s">
        <v>140</v>
      </c>
      <c r="U12" s="15" t="s">
        <v>140</v>
      </c>
      <c r="V12" s="17" t="s">
        <v>74</v>
      </c>
      <c r="W12" s="15" t="s">
        <v>75</v>
      </c>
      <c r="X12" s="17">
        <v>2024.1</v>
      </c>
      <c r="Y12" s="34">
        <v>2024.1</v>
      </c>
      <c r="Z12" s="34">
        <f t="shared" si="0"/>
        <v>70</v>
      </c>
      <c r="AA12" s="34">
        <v>70</v>
      </c>
      <c r="AB12" s="34">
        <v>0</v>
      </c>
      <c r="AC12" s="34">
        <v>0</v>
      </c>
      <c r="AD12" s="34">
        <v>0</v>
      </c>
      <c r="AE12" s="17">
        <v>200</v>
      </c>
      <c r="AF12" s="17">
        <v>200</v>
      </c>
      <c r="AG12" s="15" t="s">
        <v>76</v>
      </c>
      <c r="AH12" s="15" t="s">
        <v>75</v>
      </c>
      <c r="AI12" s="15" t="s">
        <v>76</v>
      </c>
      <c r="AJ12" s="15" t="s">
        <v>76</v>
      </c>
      <c r="AK12" s="15" t="s">
        <v>76</v>
      </c>
      <c r="AL12" s="15" t="s">
        <v>77</v>
      </c>
      <c r="AM12" s="15" t="s">
        <v>76</v>
      </c>
      <c r="AN12" s="15" t="s">
        <v>77</v>
      </c>
      <c r="AO12" s="15" t="s">
        <v>141</v>
      </c>
      <c r="AP12" s="17">
        <v>17783843704</v>
      </c>
      <c r="AQ12" s="17"/>
    </row>
    <row r="13" s="2" customFormat="true" ht="135" customHeight="true" spans="1:43">
      <c r="A13" s="17">
        <v>6</v>
      </c>
      <c r="B13" s="15" t="s">
        <v>142</v>
      </c>
      <c r="C13" s="15" t="s">
        <v>143</v>
      </c>
      <c r="D13" s="15" t="s">
        <v>144</v>
      </c>
      <c r="E13" s="15" t="s">
        <v>144</v>
      </c>
      <c r="F13" s="15" t="s">
        <v>145</v>
      </c>
      <c r="G13" s="15" t="s">
        <v>61</v>
      </c>
      <c r="H13" s="15" t="s">
        <v>62</v>
      </c>
      <c r="I13" s="15" t="s">
        <v>146</v>
      </c>
      <c r="J13" s="15" t="s">
        <v>147</v>
      </c>
      <c r="K13" s="15" t="s">
        <v>148</v>
      </c>
      <c r="L13" s="15" t="s">
        <v>149</v>
      </c>
      <c r="M13" s="15" t="s">
        <v>150</v>
      </c>
      <c r="N13" s="15" t="s">
        <v>151</v>
      </c>
      <c r="O13" s="15" t="s">
        <v>152</v>
      </c>
      <c r="P13" s="15" t="s">
        <v>153</v>
      </c>
      <c r="Q13" s="15" t="s">
        <v>154</v>
      </c>
      <c r="R13" s="15" t="s">
        <v>109</v>
      </c>
      <c r="S13" s="15" t="s">
        <v>155</v>
      </c>
      <c r="T13" s="15" t="s">
        <v>156</v>
      </c>
      <c r="U13" s="15" t="s">
        <v>156</v>
      </c>
      <c r="V13" s="17" t="s">
        <v>74</v>
      </c>
      <c r="W13" s="15" t="s">
        <v>75</v>
      </c>
      <c r="X13" s="17">
        <v>2024.1</v>
      </c>
      <c r="Y13" s="34">
        <v>2024.1</v>
      </c>
      <c r="Z13" s="34">
        <f t="shared" si="0"/>
        <v>1000</v>
      </c>
      <c r="AA13" s="34">
        <v>1000</v>
      </c>
      <c r="AB13" s="34">
        <v>0</v>
      </c>
      <c r="AC13" s="34">
        <v>0</v>
      </c>
      <c r="AD13" s="34">
        <v>0</v>
      </c>
      <c r="AE13" s="17">
        <v>1140</v>
      </c>
      <c r="AF13" s="17">
        <v>1140</v>
      </c>
      <c r="AG13" s="15" t="s">
        <v>76</v>
      </c>
      <c r="AH13" s="15" t="s">
        <v>76</v>
      </c>
      <c r="AI13" s="15" t="s">
        <v>75</v>
      </c>
      <c r="AJ13" s="15" t="s">
        <v>76</v>
      </c>
      <c r="AK13" s="15" t="s">
        <v>76</v>
      </c>
      <c r="AL13" s="15" t="s">
        <v>77</v>
      </c>
      <c r="AM13" s="15" t="s">
        <v>76</v>
      </c>
      <c r="AN13" s="15" t="s">
        <v>77</v>
      </c>
      <c r="AO13" s="15" t="s">
        <v>157</v>
      </c>
      <c r="AP13" s="17">
        <v>15823567955</v>
      </c>
      <c r="AQ13" s="17"/>
    </row>
    <row r="14" s="2" customFormat="true" ht="85" customHeight="true" spans="1:43">
      <c r="A14" s="17">
        <v>7</v>
      </c>
      <c r="B14" s="15" t="s">
        <v>158</v>
      </c>
      <c r="C14" s="15" t="s">
        <v>143</v>
      </c>
      <c r="D14" s="15" t="s">
        <v>159</v>
      </c>
      <c r="E14" s="15" t="s">
        <v>160</v>
      </c>
      <c r="F14" s="15" t="s">
        <v>161</v>
      </c>
      <c r="G14" s="15" t="s">
        <v>61</v>
      </c>
      <c r="H14" s="15" t="s">
        <v>62</v>
      </c>
      <c r="I14" s="15" t="s">
        <v>162</v>
      </c>
      <c r="J14" s="15" t="s">
        <v>163</v>
      </c>
      <c r="K14" s="15" t="s">
        <v>164</v>
      </c>
      <c r="L14" s="15" t="s">
        <v>165</v>
      </c>
      <c r="M14" s="15" t="s">
        <v>166</v>
      </c>
      <c r="N14" s="15" t="s">
        <v>167</v>
      </c>
      <c r="O14" s="15" t="s">
        <v>168</v>
      </c>
      <c r="P14" s="15" t="s">
        <v>169</v>
      </c>
      <c r="Q14" s="15" t="s">
        <v>170</v>
      </c>
      <c r="R14" s="15" t="s">
        <v>171</v>
      </c>
      <c r="S14" s="15" t="s">
        <v>155</v>
      </c>
      <c r="T14" s="15" t="s">
        <v>156</v>
      </c>
      <c r="U14" s="15" t="s">
        <v>62</v>
      </c>
      <c r="V14" s="17" t="s">
        <v>74</v>
      </c>
      <c r="W14" s="15" t="s">
        <v>75</v>
      </c>
      <c r="X14" s="17">
        <v>2024.1</v>
      </c>
      <c r="Y14" s="34">
        <v>2024.1</v>
      </c>
      <c r="Z14" s="34">
        <f t="shared" si="0"/>
        <v>20</v>
      </c>
      <c r="AA14" s="34">
        <v>20</v>
      </c>
      <c r="AB14" s="34">
        <v>0</v>
      </c>
      <c r="AC14" s="34">
        <v>0</v>
      </c>
      <c r="AD14" s="34">
        <v>0</v>
      </c>
      <c r="AE14" s="17">
        <v>700</v>
      </c>
      <c r="AF14" s="17">
        <v>700</v>
      </c>
      <c r="AG14" s="15" t="s">
        <v>76</v>
      </c>
      <c r="AH14" s="15" t="s">
        <v>76</v>
      </c>
      <c r="AI14" s="15" t="s">
        <v>75</v>
      </c>
      <c r="AJ14" s="15" t="s">
        <v>76</v>
      </c>
      <c r="AK14" s="15" t="s">
        <v>76</v>
      </c>
      <c r="AL14" s="15" t="s">
        <v>77</v>
      </c>
      <c r="AM14" s="15" t="s">
        <v>76</v>
      </c>
      <c r="AN14" s="15" t="s">
        <v>77</v>
      </c>
      <c r="AO14" s="38" t="s">
        <v>172</v>
      </c>
      <c r="AP14" s="17">
        <v>13983247583</v>
      </c>
      <c r="AQ14" s="17"/>
    </row>
    <row r="15" s="2" customFormat="true" ht="76" customHeight="true" spans="1:43">
      <c r="A15" s="17">
        <v>8</v>
      </c>
      <c r="B15" s="15" t="s">
        <v>173</v>
      </c>
      <c r="C15" s="15" t="s">
        <v>143</v>
      </c>
      <c r="D15" s="15" t="s">
        <v>174</v>
      </c>
      <c r="E15" s="15" t="s">
        <v>175</v>
      </c>
      <c r="F15" s="15" t="s">
        <v>176</v>
      </c>
      <c r="G15" s="15" t="s">
        <v>61</v>
      </c>
      <c r="H15" s="15" t="s">
        <v>62</v>
      </c>
      <c r="I15" s="15" t="s">
        <v>177</v>
      </c>
      <c r="J15" s="15" t="s">
        <v>178</v>
      </c>
      <c r="K15" s="15" t="s">
        <v>177</v>
      </c>
      <c r="L15" s="15" t="s">
        <v>179</v>
      </c>
      <c r="M15" s="15" t="s">
        <v>180</v>
      </c>
      <c r="N15" s="15" t="s">
        <v>181</v>
      </c>
      <c r="O15" s="15" t="s">
        <v>182</v>
      </c>
      <c r="P15" s="15" t="s">
        <v>183</v>
      </c>
      <c r="Q15" s="15" t="s">
        <v>184</v>
      </c>
      <c r="R15" s="15" t="s">
        <v>185</v>
      </c>
      <c r="S15" s="15" t="s">
        <v>110</v>
      </c>
      <c r="T15" s="15" t="s">
        <v>140</v>
      </c>
      <c r="U15" s="15" t="s">
        <v>186</v>
      </c>
      <c r="V15" s="17" t="s">
        <v>74</v>
      </c>
      <c r="W15" s="15" t="s">
        <v>75</v>
      </c>
      <c r="X15" s="17">
        <v>2024.1</v>
      </c>
      <c r="Y15" s="34">
        <v>2024.1</v>
      </c>
      <c r="Z15" s="34">
        <f t="shared" si="0"/>
        <v>8</v>
      </c>
      <c r="AA15" s="34">
        <v>8</v>
      </c>
      <c r="AB15" s="34">
        <v>0</v>
      </c>
      <c r="AC15" s="34">
        <v>0</v>
      </c>
      <c r="AD15" s="34">
        <v>0</v>
      </c>
      <c r="AE15" s="17">
        <v>300</v>
      </c>
      <c r="AF15" s="17">
        <v>300</v>
      </c>
      <c r="AG15" s="15" t="s">
        <v>76</v>
      </c>
      <c r="AH15" s="15" t="s">
        <v>76</v>
      </c>
      <c r="AI15" s="15" t="s">
        <v>76</v>
      </c>
      <c r="AJ15" s="15" t="s">
        <v>76</v>
      </c>
      <c r="AK15" s="15" t="s">
        <v>76</v>
      </c>
      <c r="AL15" s="15" t="s">
        <v>77</v>
      </c>
      <c r="AM15" s="15" t="s">
        <v>76</v>
      </c>
      <c r="AN15" s="15" t="s">
        <v>77</v>
      </c>
      <c r="AO15" s="15" t="s">
        <v>187</v>
      </c>
      <c r="AP15" s="17">
        <v>13647604423</v>
      </c>
      <c r="AQ15" s="17"/>
    </row>
    <row r="16" s="2" customFormat="true" ht="75" customHeight="true" spans="1:43">
      <c r="A16" s="17">
        <v>9</v>
      </c>
      <c r="B16" s="15" t="s">
        <v>188</v>
      </c>
      <c r="C16" s="15" t="s">
        <v>143</v>
      </c>
      <c r="D16" s="15" t="s">
        <v>189</v>
      </c>
      <c r="E16" s="15" t="s">
        <v>190</v>
      </c>
      <c r="F16" s="15" t="s">
        <v>191</v>
      </c>
      <c r="G16" s="15" t="s">
        <v>61</v>
      </c>
      <c r="H16" s="15" t="s">
        <v>62</v>
      </c>
      <c r="I16" s="15" t="s">
        <v>192</v>
      </c>
      <c r="J16" s="15" t="s">
        <v>193</v>
      </c>
      <c r="K16" s="15" t="s">
        <v>192</v>
      </c>
      <c r="L16" s="15" t="s">
        <v>194</v>
      </c>
      <c r="M16" s="15" t="s">
        <v>180</v>
      </c>
      <c r="N16" s="15" t="s">
        <v>195</v>
      </c>
      <c r="O16" s="15" t="s">
        <v>196</v>
      </c>
      <c r="P16" s="15" t="s">
        <v>197</v>
      </c>
      <c r="Q16" s="15" t="s">
        <v>198</v>
      </c>
      <c r="R16" s="15" t="s">
        <v>199</v>
      </c>
      <c r="S16" s="15" t="s">
        <v>93</v>
      </c>
      <c r="T16" s="15" t="s">
        <v>200</v>
      </c>
      <c r="U16" s="15" t="s">
        <v>186</v>
      </c>
      <c r="V16" s="17" t="s">
        <v>74</v>
      </c>
      <c r="W16" s="15" t="s">
        <v>75</v>
      </c>
      <c r="X16" s="17">
        <v>2024.1</v>
      </c>
      <c r="Y16" s="34">
        <v>2024.12</v>
      </c>
      <c r="Z16" s="34">
        <f t="shared" si="0"/>
        <v>50</v>
      </c>
      <c r="AA16" s="34">
        <v>50</v>
      </c>
      <c r="AB16" s="34">
        <v>0</v>
      </c>
      <c r="AC16" s="34">
        <v>0</v>
      </c>
      <c r="AD16" s="34">
        <v>0</v>
      </c>
      <c r="AE16" s="17">
        <v>85</v>
      </c>
      <c r="AF16" s="17">
        <v>25</v>
      </c>
      <c r="AG16" s="15" t="s">
        <v>76</v>
      </c>
      <c r="AH16" s="15" t="s">
        <v>76</v>
      </c>
      <c r="AI16" s="15" t="s">
        <v>75</v>
      </c>
      <c r="AJ16" s="15" t="s">
        <v>76</v>
      </c>
      <c r="AK16" s="15" t="s">
        <v>76</v>
      </c>
      <c r="AL16" s="15" t="s">
        <v>77</v>
      </c>
      <c r="AM16" s="15" t="s">
        <v>76</v>
      </c>
      <c r="AN16" s="15" t="s">
        <v>77</v>
      </c>
      <c r="AO16" s="15" t="s">
        <v>201</v>
      </c>
      <c r="AP16" s="17">
        <v>15823267817</v>
      </c>
      <c r="AQ16" s="17"/>
    </row>
    <row r="17" s="2" customFormat="true" ht="89" customHeight="true" spans="1:43">
      <c r="A17" s="17">
        <v>10</v>
      </c>
      <c r="B17" s="15" t="s">
        <v>202</v>
      </c>
      <c r="C17" s="15" t="s">
        <v>80</v>
      </c>
      <c r="D17" s="15" t="s">
        <v>203</v>
      </c>
      <c r="E17" s="15" t="s">
        <v>204</v>
      </c>
      <c r="F17" s="15" t="s">
        <v>205</v>
      </c>
      <c r="G17" s="15" t="s">
        <v>61</v>
      </c>
      <c r="H17" s="15" t="s">
        <v>62</v>
      </c>
      <c r="I17" s="25" t="s">
        <v>206</v>
      </c>
      <c r="J17" s="25" t="s">
        <v>207</v>
      </c>
      <c r="K17" s="25" t="s">
        <v>208</v>
      </c>
      <c r="L17" s="15" t="s">
        <v>209</v>
      </c>
      <c r="M17" s="15" t="s">
        <v>210</v>
      </c>
      <c r="N17" s="15" t="s">
        <v>195</v>
      </c>
      <c r="O17" s="15" t="s">
        <v>211</v>
      </c>
      <c r="P17" s="15" t="s">
        <v>212</v>
      </c>
      <c r="Q17" s="15" t="s">
        <v>213</v>
      </c>
      <c r="R17" s="15" t="s">
        <v>214</v>
      </c>
      <c r="S17" s="15" t="s">
        <v>215</v>
      </c>
      <c r="T17" s="15" t="s">
        <v>200</v>
      </c>
      <c r="U17" s="15" t="s">
        <v>186</v>
      </c>
      <c r="V17" s="17" t="s">
        <v>74</v>
      </c>
      <c r="W17" s="15" t="s">
        <v>76</v>
      </c>
      <c r="X17" s="17">
        <v>2024.1</v>
      </c>
      <c r="Y17" s="34">
        <v>2024.12</v>
      </c>
      <c r="Z17" s="34">
        <f t="shared" si="0"/>
        <v>80</v>
      </c>
      <c r="AA17" s="34">
        <v>80</v>
      </c>
      <c r="AB17" s="34">
        <v>0</v>
      </c>
      <c r="AC17" s="34">
        <v>0</v>
      </c>
      <c r="AD17" s="34">
        <v>0</v>
      </c>
      <c r="AE17" s="17">
        <v>500</v>
      </c>
      <c r="AF17" s="17">
        <v>135</v>
      </c>
      <c r="AG17" s="15" t="s">
        <v>76</v>
      </c>
      <c r="AH17" s="15" t="s">
        <v>76</v>
      </c>
      <c r="AI17" s="15" t="s">
        <v>75</v>
      </c>
      <c r="AJ17" s="15" t="s">
        <v>76</v>
      </c>
      <c r="AK17" s="15" t="s">
        <v>76</v>
      </c>
      <c r="AL17" s="15" t="s">
        <v>77</v>
      </c>
      <c r="AM17" s="15" t="s">
        <v>76</v>
      </c>
      <c r="AN17" s="15" t="s">
        <v>77</v>
      </c>
      <c r="AO17" s="15" t="s">
        <v>216</v>
      </c>
      <c r="AP17" s="17">
        <v>18883278677</v>
      </c>
      <c r="AQ17" s="17"/>
    </row>
    <row r="18" s="2" customFormat="true" ht="92" customHeight="true" spans="1:43">
      <c r="A18" s="17">
        <v>11</v>
      </c>
      <c r="B18" s="15" t="s">
        <v>217</v>
      </c>
      <c r="C18" s="15" t="s">
        <v>143</v>
      </c>
      <c r="D18" s="15" t="s">
        <v>174</v>
      </c>
      <c r="E18" s="15" t="s">
        <v>175</v>
      </c>
      <c r="F18" s="15" t="s">
        <v>218</v>
      </c>
      <c r="G18" s="15" t="s">
        <v>61</v>
      </c>
      <c r="H18" s="15" t="s">
        <v>62</v>
      </c>
      <c r="I18" s="15" t="s">
        <v>219</v>
      </c>
      <c r="J18" s="15" t="s">
        <v>220</v>
      </c>
      <c r="K18" s="29" t="s">
        <v>219</v>
      </c>
      <c r="L18" s="15" t="s">
        <v>221</v>
      </c>
      <c r="M18" s="15" t="s">
        <v>180</v>
      </c>
      <c r="N18" s="15" t="s">
        <v>181</v>
      </c>
      <c r="O18" s="15" t="s">
        <v>222</v>
      </c>
      <c r="P18" s="15" t="s">
        <v>223</v>
      </c>
      <c r="Q18" s="15" t="s">
        <v>224</v>
      </c>
      <c r="R18" s="15" t="s">
        <v>109</v>
      </c>
      <c r="S18" s="15" t="s">
        <v>110</v>
      </c>
      <c r="T18" s="15" t="s">
        <v>140</v>
      </c>
      <c r="U18" s="15" t="s">
        <v>186</v>
      </c>
      <c r="V18" s="17" t="s">
        <v>74</v>
      </c>
      <c r="W18" s="15" t="s">
        <v>75</v>
      </c>
      <c r="X18" s="17">
        <v>2024.1</v>
      </c>
      <c r="Y18" s="34">
        <v>2024.1</v>
      </c>
      <c r="Z18" s="34">
        <f t="shared" si="0"/>
        <v>100</v>
      </c>
      <c r="AA18" s="34">
        <v>100</v>
      </c>
      <c r="AB18" s="34">
        <v>0</v>
      </c>
      <c r="AC18" s="34">
        <v>0</v>
      </c>
      <c r="AD18" s="34">
        <v>0</v>
      </c>
      <c r="AE18" s="17">
        <v>350</v>
      </c>
      <c r="AF18" s="17">
        <v>50</v>
      </c>
      <c r="AG18" s="15" t="s">
        <v>76</v>
      </c>
      <c r="AH18" s="15" t="s">
        <v>76</v>
      </c>
      <c r="AI18" s="15" t="s">
        <v>76</v>
      </c>
      <c r="AJ18" s="15" t="s">
        <v>76</v>
      </c>
      <c r="AK18" s="15" t="s">
        <v>76</v>
      </c>
      <c r="AL18" s="15" t="s">
        <v>77</v>
      </c>
      <c r="AM18" s="15" t="s">
        <v>76</v>
      </c>
      <c r="AN18" s="15" t="s">
        <v>77</v>
      </c>
      <c r="AO18" s="15" t="s">
        <v>187</v>
      </c>
      <c r="AP18" s="17">
        <v>13647604423</v>
      </c>
      <c r="AQ18" s="17"/>
    </row>
    <row r="19" s="2" customFormat="true" ht="99" customHeight="true" spans="1:43">
      <c r="A19" s="17">
        <v>12</v>
      </c>
      <c r="B19" s="15" t="s">
        <v>225</v>
      </c>
      <c r="C19" s="15" t="s">
        <v>57</v>
      </c>
      <c r="D19" s="15" t="s">
        <v>58</v>
      </c>
      <c r="E19" s="15" t="s">
        <v>226</v>
      </c>
      <c r="F19" s="15" t="s">
        <v>227</v>
      </c>
      <c r="G19" s="15" t="s">
        <v>61</v>
      </c>
      <c r="H19" s="15" t="s">
        <v>62</v>
      </c>
      <c r="I19" s="15" t="s">
        <v>228</v>
      </c>
      <c r="J19" s="15" t="s">
        <v>229</v>
      </c>
      <c r="K19" s="15" t="s">
        <v>230</v>
      </c>
      <c r="L19" s="15" t="s">
        <v>231</v>
      </c>
      <c r="M19" s="15" t="s">
        <v>232</v>
      </c>
      <c r="N19" s="15" t="s">
        <v>233</v>
      </c>
      <c r="O19" s="17" t="s">
        <v>234</v>
      </c>
      <c r="P19" s="15" t="s">
        <v>235</v>
      </c>
      <c r="Q19" s="15" t="s">
        <v>236</v>
      </c>
      <c r="R19" s="15" t="s">
        <v>185</v>
      </c>
      <c r="S19" s="15" t="s">
        <v>110</v>
      </c>
      <c r="T19" s="15" t="s">
        <v>140</v>
      </c>
      <c r="U19" s="15" t="s">
        <v>140</v>
      </c>
      <c r="V19" s="17" t="s">
        <v>74</v>
      </c>
      <c r="W19" s="15" t="s">
        <v>76</v>
      </c>
      <c r="X19" s="17">
        <v>2024.1</v>
      </c>
      <c r="Y19" s="34">
        <v>2024.1</v>
      </c>
      <c r="Z19" s="34">
        <f t="shared" si="0"/>
        <v>70</v>
      </c>
      <c r="AA19" s="34">
        <v>70</v>
      </c>
      <c r="AB19" s="34">
        <v>0</v>
      </c>
      <c r="AC19" s="34">
        <v>0</v>
      </c>
      <c r="AD19" s="34">
        <v>0</v>
      </c>
      <c r="AE19" s="17">
        <v>14514</v>
      </c>
      <c r="AF19" s="17">
        <v>14514</v>
      </c>
      <c r="AG19" s="15" t="s">
        <v>76</v>
      </c>
      <c r="AH19" s="15" t="s">
        <v>75</v>
      </c>
      <c r="AI19" s="15" t="s">
        <v>76</v>
      </c>
      <c r="AJ19" s="15" t="s">
        <v>76</v>
      </c>
      <c r="AK19" s="15" t="s">
        <v>76</v>
      </c>
      <c r="AL19" s="15" t="s">
        <v>77</v>
      </c>
      <c r="AM19" s="15" t="s">
        <v>76</v>
      </c>
      <c r="AN19" s="15" t="s">
        <v>77</v>
      </c>
      <c r="AO19" s="15" t="s">
        <v>237</v>
      </c>
      <c r="AP19" s="17">
        <v>15123129276</v>
      </c>
      <c r="AQ19" s="17"/>
    </row>
    <row r="20" s="2" customFormat="true" ht="84" customHeight="true" spans="1:43">
      <c r="A20" s="17">
        <v>13</v>
      </c>
      <c r="B20" s="15" t="s">
        <v>238</v>
      </c>
      <c r="C20" s="15" t="s">
        <v>57</v>
      </c>
      <c r="D20" s="15" t="s">
        <v>58</v>
      </c>
      <c r="E20" s="15" t="s">
        <v>226</v>
      </c>
      <c r="F20" s="15" t="s">
        <v>239</v>
      </c>
      <c r="G20" s="15" t="s">
        <v>61</v>
      </c>
      <c r="H20" s="15" t="s">
        <v>62</v>
      </c>
      <c r="I20" s="15" t="s">
        <v>240</v>
      </c>
      <c r="J20" s="15" t="s">
        <v>241</v>
      </c>
      <c r="K20" s="15" t="s">
        <v>242</v>
      </c>
      <c r="L20" s="15" t="s">
        <v>243</v>
      </c>
      <c r="M20" s="15" t="s">
        <v>244</v>
      </c>
      <c r="N20" s="15" t="s">
        <v>245</v>
      </c>
      <c r="O20" s="15" t="s">
        <v>246</v>
      </c>
      <c r="P20" s="15" t="s">
        <v>247</v>
      </c>
      <c r="Q20" s="15" t="s">
        <v>248</v>
      </c>
      <c r="R20" s="15" t="s">
        <v>185</v>
      </c>
      <c r="S20" s="15" t="s">
        <v>110</v>
      </c>
      <c r="T20" s="15" t="s">
        <v>140</v>
      </c>
      <c r="U20" s="15" t="s">
        <v>140</v>
      </c>
      <c r="V20" s="17" t="s">
        <v>74</v>
      </c>
      <c r="W20" s="15" t="s">
        <v>76</v>
      </c>
      <c r="X20" s="17">
        <v>2024.1</v>
      </c>
      <c r="Y20" s="34">
        <v>2024.12</v>
      </c>
      <c r="Z20" s="34">
        <f t="shared" si="0"/>
        <v>10</v>
      </c>
      <c r="AA20" s="34">
        <v>10</v>
      </c>
      <c r="AB20" s="34">
        <v>0</v>
      </c>
      <c r="AC20" s="34">
        <v>0</v>
      </c>
      <c r="AD20" s="34">
        <v>0</v>
      </c>
      <c r="AE20" s="17">
        <v>14514</v>
      </c>
      <c r="AF20" s="17">
        <v>14514</v>
      </c>
      <c r="AG20" s="15" t="s">
        <v>76</v>
      </c>
      <c r="AH20" s="15" t="s">
        <v>75</v>
      </c>
      <c r="AI20" s="15" t="s">
        <v>76</v>
      </c>
      <c r="AJ20" s="15" t="s">
        <v>76</v>
      </c>
      <c r="AK20" s="15" t="s">
        <v>76</v>
      </c>
      <c r="AL20" s="15" t="s">
        <v>77</v>
      </c>
      <c r="AM20" s="15" t="s">
        <v>76</v>
      </c>
      <c r="AN20" s="15" t="s">
        <v>77</v>
      </c>
      <c r="AO20" s="15" t="s">
        <v>237</v>
      </c>
      <c r="AP20" s="17">
        <v>15123129276</v>
      </c>
      <c r="AQ20" s="17"/>
    </row>
    <row r="21" s="2" customFormat="true" ht="90" customHeight="true" spans="1:43">
      <c r="A21" s="17">
        <v>14</v>
      </c>
      <c r="B21" s="15" t="s">
        <v>249</v>
      </c>
      <c r="C21" s="15" t="s">
        <v>250</v>
      </c>
      <c r="D21" s="15" t="s">
        <v>250</v>
      </c>
      <c r="E21" s="15" t="s">
        <v>250</v>
      </c>
      <c r="F21" s="15" t="s">
        <v>251</v>
      </c>
      <c r="G21" s="15" t="s">
        <v>61</v>
      </c>
      <c r="H21" s="15" t="s">
        <v>62</v>
      </c>
      <c r="I21" s="15" t="s">
        <v>252</v>
      </c>
      <c r="J21" s="15" t="s">
        <v>253</v>
      </c>
      <c r="K21" s="15" t="s">
        <v>254</v>
      </c>
      <c r="L21" s="15" t="s">
        <v>255</v>
      </c>
      <c r="M21" s="15" t="s">
        <v>180</v>
      </c>
      <c r="N21" s="15" t="s">
        <v>256</v>
      </c>
      <c r="O21" s="15" t="s">
        <v>257</v>
      </c>
      <c r="P21" s="15" t="s">
        <v>254</v>
      </c>
      <c r="Q21" s="15" t="s">
        <v>258</v>
      </c>
      <c r="R21" s="15" t="s">
        <v>185</v>
      </c>
      <c r="S21" s="15" t="s">
        <v>110</v>
      </c>
      <c r="T21" s="15" t="s">
        <v>140</v>
      </c>
      <c r="U21" s="15" t="s">
        <v>140</v>
      </c>
      <c r="V21" s="17" t="s">
        <v>74</v>
      </c>
      <c r="W21" s="15" t="s">
        <v>75</v>
      </c>
      <c r="X21" s="17">
        <v>2024.1</v>
      </c>
      <c r="Y21" s="34">
        <v>2024.12</v>
      </c>
      <c r="Z21" s="34">
        <f t="shared" si="0"/>
        <v>15</v>
      </c>
      <c r="AA21" s="34">
        <v>15</v>
      </c>
      <c r="AB21" s="34">
        <v>0</v>
      </c>
      <c r="AC21" s="34">
        <v>0</v>
      </c>
      <c r="AD21" s="34">
        <v>0</v>
      </c>
      <c r="AE21" s="17">
        <v>14514</v>
      </c>
      <c r="AF21" s="17">
        <v>14514</v>
      </c>
      <c r="AG21" s="15" t="s">
        <v>76</v>
      </c>
      <c r="AH21" s="15" t="s">
        <v>76</v>
      </c>
      <c r="AI21" s="15" t="s">
        <v>75</v>
      </c>
      <c r="AJ21" s="15" t="s">
        <v>76</v>
      </c>
      <c r="AK21" s="15" t="s">
        <v>76</v>
      </c>
      <c r="AL21" s="15" t="s">
        <v>77</v>
      </c>
      <c r="AM21" s="15" t="s">
        <v>76</v>
      </c>
      <c r="AN21" s="15" t="s">
        <v>77</v>
      </c>
      <c r="AO21" s="15" t="s">
        <v>259</v>
      </c>
      <c r="AP21" s="17">
        <v>13678448575</v>
      </c>
      <c r="AQ21" s="17"/>
    </row>
    <row r="22" s="2" customFormat="true" ht="89" customHeight="true" spans="1:43">
      <c r="A22" s="17">
        <v>15</v>
      </c>
      <c r="B22" s="15" t="s">
        <v>260</v>
      </c>
      <c r="C22" s="15" t="s">
        <v>261</v>
      </c>
      <c r="D22" s="15" t="s">
        <v>262</v>
      </c>
      <c r="E22" s="15" t="s">
        <v>263</v>
      </c>
      <c r="F22" s="25" t="s">
        <v>264</v>
      </c>
      <c r="G22" s="15" t="s">
        <v>61</v>
      </c>
      <c r="H22" s="15" t="s">
        <v>62</v>
      </c>
      <c r="I22" s="25" t="s">
        <v>265</v>
      </c>
      <c r="J22" s="15" t="s">
        <v>266</v>
      </c>
      <c r="K22" s="15" t="s">
        <v>267</v>
      </c>
      <c r="L22" s="15" t="s">
        <v>268</v>
      </c>
      <c r="M22" s="15" t="s">
        <v>180</v>
      </c>
      <c r="N22" s="15" t="s">
        <v>195</v>
      </c>
      <c r="O22" s="15" t="s">
        <v>269</v>
      </c>
      <c r="P22" s="15" t="s">
        <v>270</v>
      </c>
      <c r="Q22" s="15" t="s">
        <v>271</v>
      </c>
      <c r="R22" s="15" t="s">
        <v>199</v>
      </c>
      <c r="S22" s="15" t="s">
        <v>272</v>
      </c>
      <c r="T22" s="15" t="s">
        <v>273</v>
      </c>
      <c r="U22" s="15" t="s">
        <v>186</v>
      </c>
      <c r="V22" s="17" t="s">
        <v>74</v>
      </c>
      <c r="W22" s="15" t="s">
        <v>75</v>
      </c>
      <c r="X22" s="17">
        <v>2024.1</v>
      </c>
      <c r="Y22" s="34">
        <v>2024.12</v>
      </c>
      <c r="Z22" s="34">
        <f t="shared" si="0"/>
        <v>450</v>
      </c>
      <c r="AA22" s="34">
        <v>450</v>
      </c>
      <c r="AB22" s="34">
        <v>0</v>
      </c>
      <c r="AC22" s="34">
        <v>0</v>
      </c>
      <c r="AD22" s="34">
        <v>0</v>
      </c>
      <c r="AE22" s="17">
        <v>3500</v>
      </c>
      <c r="AF22" s="17">
        <v>365</v>
      </c>
      <c r="AG22" s="15" t="s">
        <v>76</v>
      </c>
      <c r="AH22" s="15" t="s">
        <v>76</v>
      </c>
      <c r="AI22" s="15" t="s">
        <v>75</v>
      </c>
      <c r="AJ22" s="15" t="s">
        <v>76</v>
      </c>
      <c r="AK22" s="15" t="s">
        <v>76</v>
      </c>
      <c r="AL22" s="15" t="s">
        <v>77</v>
      </c>
      <c r="AM22" s="15" t="s">
        <v>76</v>
      </c>
      <c r="AN22" s="15" t="s">
        <v>77</v>
      </c>
      <c r="AO22" s="15" t="s">
        <v>274</v>
      </c>
      <c r="AP22" s="17">
        <v>13618324818</v>
      </c>
      <c r="AQ22" s="17"/>
    </row>
    <row r="23" s="2" customFormat="true" ht="96" customHeight="true" spans="1:43">
      <c r="A23" s="17">
        <v>16</v>
      </c>
      <c r="B23" s="15" t="s">
        <v>275</v>
      </c>
      <c r="C23" s="15" t="s">
        <v>80</v>
      </c>
      <c r="D23" s="15" t="s">
        <v>203</v>
      </c>
      <c r="E23" s="15" t="s">
        <v>276</v>
      </c>
      <c r="F23" s="15" t="s">
        <v>277</v>
      </c>
      <c r="G23" s="15" t="s">
        <v>61</v>
      </c>
      <c r="H23" s="15" t="s">
        <v>278</v>
      </c>
      <c r="I23" s="15" t="s">
        <v>279</v>
      </c>
      <c r="J23" s="15" t="s">
        <v>280</v>
      </c>
      <c r="K23" s="15" t="s">
        <v>281</v>
      </c>
      <c r="L23" s="15" t="s">
        <v>282</v>
      </c>
      <c r="M23" s="15" t="s">
        <v>180</v>
      </c>
      <c r="N23" s="15" t="s">
        <v>283</v>
      </c>
      <c r="O23" s="15" t="s">
        <v>284</v>
      </c>
      <c r="P23" s="15" t="s">
        <v>285</v>
      </c>
      <c r="Q23" s="15" t="s">
        <v>286</v>
      </c>
      <c r="R23" s="15" t="s">
        <v>199</v>
      </c>
      <c r="S23" s="15" t="s">
        <v>72</v>
      </c>
      <c r="T23" s="15" t="s">
        <v>287</v>
      </c>
      <c r="U23" s="15" t="s">
        <v>288</v>
      </c>
      <c r="V23" s="17" t="s">
        <v>74</v>
      </c>
      <c r="W23" s="15" t="s">
        <v>75</v>
      </c>
      <c r="X23" s="17">
        <v>2024.1</v>
      </c>
      <c r="Y23" s="34">
        <v>2024.12</v>
      </c>
      <c r="Z23" s="34">
        <f t="shared" si="0"/>
        <v>40</v>
      </c>
      <c r="AA23" s="34">
        <v>40</v>
      </c>
      <c r="AB23" s="34">
        <v>0</v>
      </c>
      <c r="AC23" s="34">
        <v>0</v>
      </c>
      <c r="AD23" s="34">
        <v>0</v>
      </c>
      <c r="AE23" s="17">
        <v>3890</v>
      </c>
      <c r="AF23" s="17">
        <v>360</v>
      </c>
      <c r="AG23" s="15" t="s">
        <v>76</v>
      </c>
      <c r="AH23" s="15" t="s">
        <v>76</v>
      </c>
      <c r="AI23" s="15" t="s">
        <v>75</v>
      </c>
      <c r="AJ23" s="15" t="s">
        <v>76</v>
      </c>
      <c r="AK23" s="15" t="s">
        <v>76</v>
      </c>
      <c r="AL23" s="15" t="s">
        <v>77</v>
      </c>
      <c r="AM23" s="15" t="s">
        <v>76</v>
      </c>
      <c r="AN23" s="15" t="s">
        <v>77</v>
      </c>
      <c r="AO23" s="38" t="s">
        <v>289</v>
      </c>
      <c r="AP23" s="17">
        <v>13629766765</v>
      </c>
      <c r="AQ23" s="17"/>
    </row>
    <row r="24" s="2" customFormat="true" ht="102" customHeight="true" spans="1:43">
      <c r="A24" s="17">
        <v>17</v>
      </c>
      <c r="B24" s="15" t="s">
        <v>290</v>
      </c>
      <c r="C24" s="15" t="s">
        <v>80</v>
      </c>
      <c r="D24" s="15" t="s">
        <v>291</v>
      </c>
      <c r="E24" s="15" t="s">
        <v>292</v>
      </c>
      <c r="F24" s="15" t="s">
        <v>293</v>
      </c>
      <c r="G24" s="15" t="s">
        <v>61</v>
      </c>
      <c r="H24" s="15" t="s">
        <v>62</v>
      </c>
      <c r="I24" s="25" t="s">
        <v>294</v>
      </c>
      <c r="J24" s="15" t="s">
        <v>295</v>
      </c>
      <c r="K24" s="15" t="s">
        <v>296</v>
      </c>
      <c r="L24" s="15" t="s">
        <v>297</v>
      </c>
      <c r="M24" s="15" t="s">
        <v>298</v>
      </c>
      <c r="N24" s="15" t="s">
        <v>299</v>
      </c>
      <c r="O24" s="15" t="s">
        <v>300</v>
      </c>
      <c r="P24" s="15" t="s">
        <v>301</v>
      </c>
      <c r="Q24" s="15" t="s">
        <v>302</v>
      </c>
      <c r="R24" s="15" t="s">
        <v>109</v>
      </c>
      <c r="S24" s="15" t="s">
        <v>303</v>
      </c>
      <c r="T24" s="15" t="s">
        <v>200</v>
      </c>
      <c r="U24" s="15" t="s">
        <v>62</v>
      </c>
      <c r="V24" s="17" t="s">
        <v>74</v>
      </c>
      <c r="W24" s="15" t="s">
        <v>75</v>
      </c>
      <c r="X24" s="17">
        <v>2024.1</v>
      </c>
      <c r="Y24" s="17">
        <v>2024.6</v>
      </c>
      <c r="Z24" s="34">
        <f t="shared" si="0"/>
        <v>600</v>
      </c>
      <c r="AA24" s="34">
        <v>600</v>
      </c>
      <c r="AB24" s="34">
        <v>0</v>
      </c>
      <c r="AC24" s="34">
        <v>0</v>
      </c>
      <c r="AD24" s="34">
        <v>0</v>
      </c>
      <c r="AE24" s="17">
        <v>3600</v>
      </c>
      <c r="AF24" s="17">
        <v>3600</v>
      </c>
      <c r="AG24" s="15" t="s">
        <v>76</v>
      </c>
      <c r="AH24" s="15" t="s">
        <v>76</v>
      </c>
      <c r="AI24" s="15" t="s">
        <v>75</v>
      </c>
      <c r="AJ24" s="15" t="s">
        <v>76</v>
      </c>
      <c r="AK24" s="15" t="s">
        <v>76</v>
      </c>
      <c r="AL24" s="15" t="s">
        <v>77</v>
      </c>
      <c r="AM24" s="15" t="s">
        <v>76</v>
      </c>
      <c r="AN24" s="15" t="s">
        <v>77</v>
      </c>
      <c r="AO24" s="15" t="s">
        <v>304</v>
      </c>
      <c r="AP24" s="17">
        <v>13677617286</v>
      </c>
      <c r="AQ24" s="17"/>
    </row>
    <row r="25" s="2" customFormat="true" ht="69" customHeight="true" spans="1:43">
      <c r="A25" s="17">
        <v>18</v>
      </c>
      <c r="B25" s="15" t="s">
        <v>305</v>
      </c>
      <c r="C25" s="15" t="s">
        <v>80</v>
      </c>
      <c r="D25" s="15" t="s">
        <v>291</v>
      </c>
      <c r="E25" s="15" t="s">
        <v>292</v>
      </c>
      <c r="F25" s="25" t="s">
        <v>306</v>
      </c>
      <c r="G25" s="15" t="s">
        <v>61</v>
      </c>
      <c r="H25" s="15" t="s">
        <v>186</v>
      </c>
      <c r="I25" s="15" t="s">
        <v>307</v>
      </c>
      <c r="J25" s="15" t="s">
        <v>308</v>
      </c>
      <c r="K25" s="15" t="s">
        <v>309</v>
      </c>
      <c r="L25" s="15" t="s">
        <v>310</v>
      </c>
      <c r="M25" s="15" t="s">
        <v>180</v>
      </c>
      <c r="N25" s="15" t="s">
        <v>195</v>
      </c>
      <c r="O25" s="15" t="s">
        <v>311</v>
      </c>
      <c r="P25" s="15" t="s">
        <v>312</v>
      </c>
      <c r="Q25" s="15" t="s">
        <v>313</v>
      </c>
      <c r="R25" s="15" t="s">
        <v>199</v>
      </c>
      <c r="S25" s="15" t="s">
        <v>110</v>
      </c>
      <c r="T25" s="15" t="s">
        <v>200</v>
      </c>
      <c r="U25" s="15" t="s">
        <v>186</v>
      </c>
      <c r="V25" s="17" t="s">
        <v>74</v>
      </c>
      <c r="W25" s="15" t="s">
        <v>75</v>
      </c>
      <c r="X25" s="17">
        <v>2024.1</v>
      </c>
      <c r="Y25" s="34">
        <v>2024.12</v>
      </c>
      <c r="Z25" s="34">
        <f t="shared" si="0"/>
        <v>100</v>
      </c>
      <c r="AA25" s="34">
        <v>100</v>
      </c>
      <c r="AB25" s="34">
        <v>0</v>
      </c>
      <c r="AC25" s="34">
        <v>0</v>
      </c>
      <c r="AD25" s="34">
        <v>0</v>
      </c>
      <c r="AE25" s="17">
        <v>265</v>
      </c>
      <c r="AF25" s="17">
        <v>132</v>
      </c>
      <c r="AG25" s="15" t="s">
        <v>76</v>
      </c>
      <c r="AH25" s="15" t="s">
        <v>76</v>
      </c>
      <c r="AI25" s="15" t="s">
        <v>75</v>
      </c>
      <c r="AJ25" s="15" t="s">
        <v>76</v>
      </c>
      <c r="AK25" s="15" t="s">
        <v>76</v>
      </c>
      <c r="AL25" s="15" t="s">
        <v>77</v>
      </c>
      <c r="AM25" s="15" t="s">
        <v>76</v>
      </c>
      <c r="AN25" s="15" t="s">
        <v>309</v>
      </c>
      <c r="AO25" s="15" t="s">
        <v>314</v>
      </c>
      <c r="AP25" s="17">
        <v>13452683519</v>
      </c>
      <c r="AQ25" s="17"/>
    </row>
    <row r="26" s="2" customFormat="true" ht="142" customHeight="true" spans="1:43">
      <c r="A26" s="17">
        <v>19</v>
      </c>
      <c r="B26" s="15" t="s">
        <v>315</v>
      </c>
      <c r="C26" s="15" t="s">
        <v>80</v>
      </c>
      <c r="D26" s="22" t="s">
        <v>316</v>
      </c>
      <c r="E26" s="22" t="s">
        <v>317</v>
      </c>
      <c r="F26" s="15" t="s">
        <v>318</v>
      </c>
      <c r="G26" s="15" t="s">
        <v>61</v>
      </c>
      <c r="H26" s="15" t="s">
        <v>186</v>
      </c>
      <c r="I26" s="15" t="s">
        <v>319</v>
      </c>
      <c r="J26" s="15" t="s">
        <v>320</v>
      </c>
      <c r="K26" s="15" t="s">
        <v>321</v>
      </c>
      <c r="L26" s="15" t="s">
        <v>318</v>
      </c>
      <c r="M26" s="15" t="s">
        <v>180</v>
      </c>
      <c r="N26" s="15" t="s">
        <v>195</v>
      </c>
      <c r="O26" s="15" t="s">
        <v>322</v>
      </c>
      <c r="P26" s="15" t="s">
        <v>323</v>
      </c>
      <c r="Q26" s="15" t="s">
        <v>324</v>
      </c>
      <c r="R26" s="15" t="s">
        <v>199</v>
      </c>
      <c r="S26" s="15" t="s">
        <v>110</v>
      </c>
      <c r="T26" s="15" t="s">
        <v>200</v>
      </c>
      <c r="U26" s="15" t="s">
        <v>186</v>
      </c>
      <c r="V26" s="17" t="s">
        <v>74</v>
      </c>
      <c r="W26" s="15" t="s">
        <v>76</v>
      </c>
      <c r="X26" s="17">
        <v>2024.1</v>
      </c>
      <c r="Y26" s="34">
        <v>2024.12</v>
      </c>
      <c r="Z26" s="34">
        <f t="shared" si="0"/>
        <v>850</v>
      </c>
      <c r="AA26" s="34">
        <v>850</v>
      </c>
      <c r="AB26" s="34">
        <v>0</v>
      </c>
      <c r="AC26" s="34">
        <v>0</v>
      </c>
      <c r="AD26" s="34">
        <v>0</v>
      </c>
      <c r="AE26" s="17">
        <v>3600</v>
      </c>
      <c r="AF26" s="17">
        <v>316</v>
      </c>
      <c r="AG26" s="15" t="s">
        <v>76</v>
      </c>
      <c r="AH26" s="15" t="s">
        <v>76</v>
      </c>
      <c r="AI26" s="15" t="s">
        <v>75</v>
      </c>
      <c r="AJ26" s="15" t="s">
        <v>76</v>
      </c>
      <c r="AK26" s="15" t="s">
        <v>76</v>
      </c>
      <c r="AL26" s="15" t="s">
        <v>77</v>
      </c>
      <c r="AM26" s="15" t="s">
        <v>76</v>
      </c>
      <c r="AN26" s="15" t="s">
        <v>321</v>
      </c>
      <c r="AO26" s="15" t="s">
        <v>314</v>
      </c>
      <c r="AP26" s="17">
        <v>13452683519</v>
      </c>
      <c r="AQ26" s="17"/>
    </row>
    <row r="27" s="2" customFormat="true" ht="69" customHeight="true" spans="1:43">
      <c r="A27" s="17">
        <v>20</v>
      </c>
      <c r="B27" s="15" t="s">
        <v>325</v>
      </c>
      <c r="C27" s="15" t="s">
        <v>80</v>
      </c>
      <c r="D27" s="15" t="s">
        <v>326</v>
      </c>
      <c r="E27" s="15" t="s">
        <v>326</v>
      </c>
      <c r="F27" s="15" t="s">
        <v>327</v>
      </c>
      <c r="G27" s="15" t="s">
        <v>61</v>
      </c>
      <c r="H27" s="15" t="s">
        <v>186</v>
      </c>
      <c r="I27" s="15" t="s">
        <v>328</v>
      </c>
      <c r="J27" s="15" t="s">
        <v>329</v>
      </c>
      <c r="K27" s="15" t="s">
        <v>330</v>
      </c>
      <c r="L27" s="15" t="s">
        <v>331</v>
      </c>
      <c r="M27" s="15" t="s">
        <v>180</v>
      </c>
      <c r="N27" s="15" t="s">
        <v>332</v>
      </c>
      <c r="O27" s="15" t="s">
        <v>333</v>
      </c>
      <c r="P27" s="15" t="s">
        <v>334</v>
      </c>
      <c r="Q27" s="15" t="s">
        <v>335</v>
      </c>
      <c r="R27" s="15" t="s">
        <v>199</v>
      </c>
      <c r="S27" s="15" t="s">
        <v>336</v>
      </c>
      <c r="T27" s="15" t="s">
        <v>200</v>
      </c>
      <c r="U27" s="15" t="s">
        <v>186</v>
      </c>
      <c r="V27" s="17" t="s">
        <v>74</v>
      </c>
      <c r="W27" s="15" t="s">
        <v>75</v>
      </c>
      <c r="X27" s="17">
        <v>2024.1</v>
      </c>
      <c r="Y27" s="34">
        <v>2024.12</v>
      </c>
      <c r="Z27" s="34">
        <f t="shared" si="0"/>
        <v>420</v>
      </c>
      <c r="AA27" s="34">
        <v>420</v>
      </c>
      <c r="AB27" s="34">
        <v>0</v>
      </c>
      <c r="AC27" s="34">
        <v>0</v>
      </c>
      <c r="AD27" s="34">
        <v>0</v>
      </c>
      <c r="AE27" s="17">
        <v>1000</v>
      </c>
      <c r="AF27" s="17">
        <v>96</v>
      </c>
      <c r="AG27" s="15" t="s">
        <v>76</v>
      </c>
      <c r="AH27" s="15" t="s">
        <v>76</v>
      </c>
      <c r="AI27" s="15" t="s">
        <v>75</v>
      </c>
      <c r="AJ27" s="15" t="s">
        <v>76</v>
      </c>
      <c r="AK27" s="15" t="s">
        <v>76</v>
      </c>
      <c r="AL27" s="15" t="s">
        <v>76</v>
      </c>
      <c r="AM27" s="15" t="s">
        <v>76</v>
      </c>
      <c r="AN27" s="15" t="s">
        <v>337</v>
      </c>
      <c r="AO27" s="15" t="s">
        <v>338</v>
      </c>
      <c r="AP27" s="17">
        <v>19923262017</v>
      </c>
      <c r="AQ27" s="17"/>
    </row>
    <row r="28" s="2" customFormat="true" ht="77" customHeight="true" spans="1:43">
      <c r="A28" s="17">
        <v>21</v>
      </c>
      <c r="B28" s="15" t="s">
        <v>339</v>
      </c>
      <c r="C28" s="15" t="s">
        <v>340</v>
      </c>
      <c r="D28" s="15" t="s">
        <v>341</v>
      </c>
      <c r="E28" s="15" t="s">
        <v>342</v>
      </c>
      <c r="F28" s="15" t="s">
        <v>343</v>
      </c>
      <c r="G28" s="15" t="s">
        <v>61</v>
      </c>
      <c r="H28" s="15" t="s">
        <v>186</v>
      </c>
      <c r="I28" s="15" t="s">
        <v>344</v>
      </c>
      <c r="J28" s="15" t="s">
        <v>345</v>
      </c>
      <c r="K28" s="15" t="s">
        <v>346</v>
      </c>
      <c r="L28" s="15" t="s">
        <v>347</v>
      </c>
      <c r="M28" s="15" t="s">
        <v>180</v>
      </c>
      <c r="N28" s="15" t="s">
        <v>348</v>
      </c>
      <c r="O28" s="15" t="s">
        <v>349</v>
      </c>
      <c r="P28" s="15" t="s">
        <v>350</v>
      </c>
      <c r="Q28" s="15" t="s">
        <v>351</v>
      </c>
      <c r="R28" s="15" t="s">
        <v>352</v>
      </c>
      <c r="S28" s="15" t="s">
        <v>353</v>
      </c>
      <c r="T28" s="15" t="s">
        <v>200</v>
      </c>
      <c r="U28" s="15" t="s">
        <v>186</v>
      </c>
      <c r="V28" s="17" t="s">
        <v>74</v>
      </c>
      <c r="W28" s="15" t="s">
        <v>76</v>
      </c>
      <c r="X28" s="17">
        <v>2024.1</v>
      </c>
      <c r="Y28" s="34">
        <v>2024.12</v>
      </c>
      <c r="Z28" s="34">
        <f t="shared" si="0"/>
        <v>100</v>
      </c>
      <c r="AA28" s="34">
        <v>100</v>
      </c>
      <c r="AB28" s="34">
        <v>0</v>
      </c>
      <c r="AC28" s="34">
        <v>0</v>
      </c>
      <c r="AD28" s="34">
        <v>0</v>
      </c>
      <c r="AE28" s="17">
        <v>1300</v>
      </c>
      <c r="AF28" s="17">
        <v>55</v>
      </c>
      <c r="AG28" s="15" t="s">
        <v>76</v>
      </c>
      <c r="AH28" s="15" t="s">
        <v>76</v>
      </c>
      <c r="AI28" s="15" t="s">
        <v>75</v>
      </c>
      <c r="AJ28" s="15" t="s">
        <v>76</v>
      </c>
      <c r="AK28" s="15" t="s">
        <v>76</v>
      </c>
      <c r="AL28" s="15" t="s">
        <v>77</v>
      </c>
      <c r="AM28" s="15" t="s">
        <v>76</v>
      </c>
      <c r="AN28" s="15" t="s">
        <v>77</v>
      </c>
      <c r="AO28" s="15" t="s">
        <v>354</v>
      </c>
      <c r="AP28" s="17">
        <v>15826129789</v>
      </c>
      <c r="AQ28" s="17"/>
    </row>
    <row r="29" s="2" customFormat="true" ht="69" customHeight="true" spans="1:43">
      <c r="A29" s="17">
        <v>22</v>
      </c>
      <c r="B29" s="15" t="s">
        <v>355</v>
      </c>
      <c r="C29" s="15" t="s">
        <v>340</v>
      </c>
      <c r="D29" s="15" t="s">
        <v>341</v>
      </c>
      <c r="E29" s="15" t="s">
        <v>342</v>
      </c>
      <c r="F29" s="15" t="s">
        <v>356</v>
      </c>
      <c r="G29" s="15" t="s">
        <v>61</v>
      </c>
      <c r="H29" s="15" t="s">
        <v>357</v>
      </c>
      <c r="I29" s="15" t="s">
        <v>358</v>
      </c>
      <c r="J29" s="15" t="s">
        <v>359</v>
      </c>
      <c r="K29" s="15" t="s">
        <v>360</v>
      </c>
      <c r="L29" s="15" t="s">
        <v>361</v>
      </c>
      <c r="M29" s="15" t="s">
        <v>180</v>
      </c>
      <c r="N29" s="15" t="s">
        <v>195</v>
      </c>
      <c r="O29" s="15" t="s">
        <v>284</v>
      </c>
      <c r="P29" s="15" t="s">
        <v>362</v>
      </c>
      <c r="Q29" s="15" t="s">
        <v>363</v>
      </c>
      <c r="R29" s="15" t="s">
        <v>364</v>
      </c>
      <c r="S29" s="15" t="s">
        <v>72</v>
      </c>
      <c r="T29" s="15" t="s">
        <v>200</v>
      </c>
      <c r="U29" s="15" t="s">
        <v>186</v>
      </c>
      <c r="V29" s="17" t="s">
        <v>74</v>
      </c>
      <c r="W29" s="15" t="s">
        <v>76</v>
      </c>
      <c r="X29" s="17">
        <v>2024.1</v>
      </c>
      <c r="Y29" s="34">
        <v>2024.12</v>
      </c>
      <c r="Z29" s="34">
        <f t="shared" si="0"/>
        <v>30</v>
      </c>
      <c r="AA29" s="34">
        <v>30</v>
      </c>
      <c r="AB29" s="34">
        <v>0</v>
      </c>
      <c r="AC29" s="34">
        <v>0</v>
      </c>
      <c r="AD29" s="34">
        <v>0</v>
      </c>
      <c r="AE29" s="17">
        <v>1360</v>
      </c>
      <c r="AF29" s="17">
        <v>285</v>
      </c>
      <c r="AG29" s="15" t="s">
        <v>76</v>
      </c>
      <c r="AH29" s="15" t="s">
        <v>76</v>
      </c>
      <c r="AI29" s="15" t="s">
        <v>75</v>
      </c>
      <c r="AJ29" s="15" t="s">
        <v>76</v>
      </c>
      <c r="AK29" s="15" t="s">
        <v>76</v>
      </c>
      <c r="AL29" s="15" t="s">
        <v>77</v>
      </c>
      <c r="AM29" s="15" t="s">
        <v>76</v>
      </c>
      <c r="AN29" s="15" t="s">
        <v>77</v>
      </c>
      <c r="AO29" s="15" t="s">
        <v>354</v>
      </c>
      <c r="AP29" s="17">
        <v>15826129789</v>
      </c>
      <c r="AQ29" s="17"/>
    </row>
    <row r="30" s="2" customFormat="true" ht="69" customHeight="true" spans="1:43">
      <c r="A30" s="17">
        <v>23</v>
      </c>
      <c r="B30" s="15" t="s">
        <v>365</v>
      </c>
      <c r="C30" s="15" t="s">
        <v>340</v>
      </c>
      <c r="D30" s="15" t="s">
        <v>341</v>
      </c>
      <c r="E30" s="15" t="s">
        <v>342</v>
      </c>
      <c r="F30" s="15" t="s">
        <v>366</v>
      </c>
      <c r="G30" s="15" t="s">
        <v>61</v>
      </c>
      <c r="H30" s="15" t="s">
        <v>357</v>
      </c>
      <c r="I30" s="15" t="s">
        <v>367</v>
      </c>
      <c r="J30" s="15" t="s">
        <v>359</v>
      </c>
      <c r="K30" s="15" t="s">
        <v>368</v>
      </c>
      <c r="L30" s="15" t="s">
        <v>369</v>
      </c>
      <c r="M30" s="15" t="s">
        <v>180</v>
      </c>
      <c r="N30" s="15" t="s">
        <v>195</v>
      </c>
      <c r="O30" s="15" t="s">
        <v>284</v>
      </c>
      <c r="P30" s="15" t="s">
        <v>370</v>
      </c>
      <c r="Q30" s="15" t="s">
        <v>363</v>
      </c>
      <c r="R30" s="15" t="s">
        <v>199</v>
      </c>
      <c r="S30" s="15" t="s">
        <v>72</v>
      </c>
      <c r="T30" s="15" t="s">
        <v>200</v>
      </c>
      <c r="U30" s="15" t="s">
        <v>186</v>
      </c>
      <c r="V30" s="17" t="s">
        <v>74</v>
      </c>
      <c r="W30" s="15" t="s">
        <v>76</v>
      </c>
      <c r="X30" s="17">
        <v>2024.1</v>
      </c>
      <c r="Y30" s="34">
        <v>2024.12</v>
      </c>
      <c r="Z30" s="34">
        <f t="shared" si="0"/>
        <v>30</v>
      </c>
      <c r="AA30" s="34">
        <v>30</v>
      </c>
      <c r="AB30" s="34">
        <v>0</v>
      </c>
      <c r="AC30" s="34">
        <v>0</v>
      </c>
      <c r="AD30" s="34">
        <v>0</v>
      </c>
      <c r="AE30" s="17">
        <v>2100</v>
      </c>
      <c r="AF30" s="17">
        <v>208</v>
      </c>
      <c r="AG30" s="15" t="s">
        <v>76</v>
      </c>
      <c r="AH30" s="15" t="s">
        <v>76</v>
      </c>
      <c r="AI30" s="15" t="s">
        <v>75</v>
      </c>
      <c r="AJ30" s="15" t="s">
        <v>76</v>
      </c>
      <c r="AK30" s="15" t="s">
        <v>76</v>
      </c>
      <c r="AL30" s="15" t="s">
        <v>77</v>
      </c>
      <c r="AM30" s="15" t="s">
        <v>76</v>
      </c>
      <c r="AN30" s="15" t="s">
        <v>77</v>
      </c>
      <c r="AO30" s="15" t="s">
        <v>354</v>
      </c>
      <c r="AP30" s="17">
        <v>15826129789</v>
      </c>
      <c r="AQ30" s="17"/>
    </row>
    <row r="31" s="2" customFormat="true" ht="79" customHeight="true" spans="1:43">
      <c r="A31" s="17">
        <v>24</v>
      </c>
      <c r="B31" s="15" t="s">
        <v>371</v>
      </c>
      <c r="C31" s="15" t="s">
        <v>261</v>
      </c>
      <c r="D31" s="15" t="s">
        <v>262</v>
      </c>
      <c r="E31" s="15" t="s">
        <v>372</v>
      </c>
      <c r="F31" s="15" t="s">
        <v>373</v>
      </c>
      <c r="G31" s="15" t="s">
        <v>374</v>
      </c>
      <c r="H31" s="15" t="s">
        <v>186</v>
      </c>
      <c r="I31" s="15" t="s">
        <v>375</v>
      </c>
      <c r="J31" s="15" t="s">
        <v>376</v>
      </c>
      <c r="K31" s="15" t="s">
        <v>377</v>
      </c>
      <c r="L31" s="15" t="s">
        <v>378</v>
      </c>
      <c r="M31" s="15" t="s">
        <v>180</v>
      </c>
      <c r="N31" s="15" t="s">
        <v>195</v>
      </c>
      <c r="O31" s="15" t="s">
        <v>379</v>
      </c>
      <c r="P31" s="15" t="s">
        <v>380</v>
      </c>
      <c r="Q31" s="15" t="s">
        <v>381</v>
      </c>
      <c r="R31" s="15" t="s">
        <v>364</v>
      </c>
      <c r="S31" s="15" t="s">
        <v>72</v>
      </c>
      <c r="T31" s="15" t="s">
        <v>200</v>
      </c>
      <c r="U31" s="15" t="s">
        <v>186</v>
      </c>
      <c r="V31" s="17" t="s">
        <v>74</v>
      </c>
      <c r="W31" s="15" t="s">
        <v>75</v>
      </c>
      <c r="X31" s="17">
        <v>2024.1</v>
      </c>
      <c r="Y31" s="34">
        <v>2024.12</v>
      </c>
      <c r="Z31" s="34">
        <f t="shared" si="0"/>
        <v>300</v>
      </c>
      <c r="AA31" s="34">
        <v>300</v>
      </c>
      <c r="AB31" s="34">
        <v>0</v>
      </c>
      <c r="AC31" s="34">
        <v>0</v>
      </c>
      <c r="AD31" s="34">
        <v>0</v>
      </c>
      <c r="AE31" s="17">
        <v>800</v>
      </c>
      <c r="AF31" s="17">
        <v>35</v>
      </c>
      <c r="AG31" s="15" t="s">
        <v>76</v>
      </c>
      <c r="AH31" s="15" t="s">
        <v>76</v>
      </c>
      <c r="AI31" s="15" t="s">
        <v>75</v>
      </c>
      <c r="AJ31" s="15" t="s">
        <v>76</v>
      </c>
      <c r="AK31" s="15" t="s">
        <v>76</v>
      </c>
      <c r="AL31" s="15" t="s">
        <v>77</v>
      </c>
      <c r="AM31" s="15" t="s">
        <v>76</v>
      </c>
      <c r="AN31" s="15" t="s">
        <v>77</v>
      </c>
      <c r="AO31" s="15" t="s">
        <v>382</v>
      </c>
      <c r="AP31" s="17">
        <v>17749952788</v>
      </c>
      <c r="AQ31" s="17"/>
    </row>
    <row r="32" s="2" customFormat="true" ht="216" spans="1:43">
      <c r="A32" s="17">
        <v>25</v>
      </c>
      <c r="B32" s="15" t="s">
        <v>383</v>
      </c>
      <c r="C32" s="15" t="s">
        <v>261</v>
      </c>
      <c r="D32" s="15" t="s">
        <v>262</v>
      </c>
      <c r="E32" s="15" t="s">
        <v>384</v>
      </c>
      <c r="F32" s="15" t="s">
        <v>385</v>
      </c>
      <c r="G32" s="15" t="s">
        <v>374</v>
      </c>
      <c r="H32" s="17" t="s">
        <v>386</v>
      </c>
      <c r="I32" s="15" t="s">
        <v>387</v>
      </c>
      <c r="J32" s="15" t="s">
        <v>388</v>
      </c>
      <c r="K32" s="15" t="s">
        <v>389</v>
      </c>
      <c r="L32" s="15" t="s">
        <v>390</v>
      </c>
      <c r="M32" s="15" t="s">
        <v>180</v>
      </c>
      <c r="N32" s="15" t="s">
        <v>195</v>
      </c>
      <c r="O32" s="15" t="s">
        <v>391</v>
      </c>
      <c r="P32" s="15" t="s">
        <v>392</v>
      </c>
      <c r="Q32" s="15" t="s">
        <v>393</v>
      </c>
      <c r="R32" s="15" t="s">
        <v>199</v>
      </c>
      <c r="S32" s="15" t="s">
        <v>272</v>
      </c>
      <c r="T32" s="15" t="s">
        <v>200</v>
      </c>
      <c r="U32" s="15" t="s">
        <v>186</v>
      </c>
      <c r="V32" s="17" t="s">
        <v>74</v>
      </c>
      <c r="W32" s="15" t="s">
        <v>75</v>
      </c>
      <c r="X32" s="17">
        <v>2024.1</v>
      </c>
      <c r="Y32" s="17">
        <v>2024.6</v>
      </c>
      <c r="Z32" s="34">
        <f t="shared" si="0"/>
        <v>200</v>
      </c>
      <c r="AA32" s="34">
        <v>200</v>
      </c>
      <c r="AB32" s="34">
        <v>0</v>
      </c>
      <c r="AC32" s="34">
        <v>0</v>
      </c>
      <c r="AD32" s="34">
        <v>0</v>
      </c>
      <c r="AE32" s="17">
        <v>65</v>
      </c>
      <c r="AF32" s="17">
        <v>40</v>
      </c>
      <c r="AG32" s="15" t="s">
        <v>75</v>
      </c>
      <c r="AH32" s="15" t="s">
        <v>76</v>
      </c>
      <c r="AI32" s="15" t="s">
        <v>75</v>
      </c>
      <c r="AJ32" s="15" t="s">
        <v>75</v>
      </c>
      <c r="AK32" s="15" t="s">
        <v>76</v>
      </c>
      <c r="AL32" s="15" t="s">
        <v>76</v>
      </c>
      <c r="AM32" s="15" t="s">
        <v>77</v>
      </c>
      <c r="AN32" s="15" t="s">
        <v>77</v>
      </c>
      <c r="AO32" s="15" t="s">
        <v>382</v>
      </c>
      <c r="AP32" s="17">
        <v>17749952788</v>
      </c>
      <c r="AQ32" s="17"/>
    </row>
    <row r="33" s="4" customFormat="true" ht="121.5" spans="1:43">
      <c r="A33" s="17">
        <v>26</v>
      </c>
      <c r="B33" s="15" t="s">
        <v>394</v>
      </c>
      <c r="C33" s="15" t="s">
        <v>261</v>
      </c>
      <c r="D33" s="15" t="s">
        <v>395</v>
      </c>
      <c r="E33" s="15" t="s">
        <v>396</v>
      </c>
      <c r="F33" s="15" t="s">
        <v>397</v>
      </c>
      <c r="G33" s="15" t="s">
        <v>374</v>
      </c>
      <c r="H33" s="15" t="s">
        <v>398</v>
      </c>
      <c r="I33" s="15" t="s">
        <v>399</v>
      </c>
      <c r="J33" s="15" t="s">
        <v>400</v>
      </c>
      <c r="K33" s="15" t="s">
        <v>401</v>
      </c>
      <c r="L33" s="15" t="s">
        <v>402</v>
      </c>
      <c r="M33" s="15" t="s">
        <v>180</v>
      </c>
      <c r="N33" s="15" t="s">
        <v>195</v>
      </c>
      <c r="O33" s="15" t="s">
        <v>284</v>
      </c>
      <c r="P33" s="15" t="s">
        <v>403</v>
      </c>
      <c r="Q33" s="15" t="s">
        <v>404</v>
      </c>
      <c r="R33" s="15" t="s">
        <v>199</v>
      </c>
      <c r="S33" s="15" t="s">
        <v>405</v>
      </c>
      <c r="T33" s="15" t="s">
        <v>140</v>
      </c>
      <c r="U33" s="15" t="s">
        <v>186</v>
      </c>
      <c r="V33" s="17" t="s">
        <v>74</v>
      </c>
      <c r="W33" s="15" t="s">
        <v>76</v>
      </c>
      <c r="X33" s="17">
        <v>2024.1</v>
      </c>
      <c r="Y33" s="17">
        <v>2024.6</v>
      </c>
      <c r="Z33" s="34">
        <f t="shared" si="0"/>
        <v>40</v>
      </c>
      <c r="AA33" s="34">
        <v>40</v>
      </c>
      <c r="AB33" s="34">
        <v>0</v>
      </c>
      <c r="AC33" s="34">
        <v>0</v>
      </c>
      <c r="AD33" s="34">
        <v>0</v>
      </c>
      <c r="AE33" s="17">
        <v>115</v>
      </c>
      <c r="AF33" s="17">
        <v>20</v>
      </c>
      <c r="AG33" s="15" t="s">
        <v>76</v>
      </c>
      <c r="AH33" s="15" t="s">
        <v>76</v>
      </c>
      <c r="AI33" s="15" t="s">
        <v>75</v>
      </c>
      <c r="AJ33" s="15" t="s">
        <v>75</v>
      </c>
      <c r="AK33" s="15" t="s">
        <v>76</v>
      </c>
      <c r="AL33" s="15" t="s">
        <v>77</v>
      </c>
      <c r="AM33" s="15" t="s">
        <v>76</v>
      </c>
      <c r="AN33" s="15" t="s">
        <v>77</v>
      </c>
      <c r="AO33" s="15" t="s">
        <v>406</v>
      </c>
      <c r="AP33" s="17">
        <v>13983991319</v>
      </c>
      <c r="AQ33" s="17"/>
    </row>
    <row r="34" s="4" customFormat="true" ht="121.5" spans="1:43">
      <c r="A34" s="17">
        <v>27</v>
      </c>
      <c r="B34" s="15" t="s">
        <v>407</v>
      </c>
      <c r="C34" s="15" t="s">
        <v>261</v>
      </c>
      <c r="D34" s="15" t="s">
        <v>262</v>
      </c>
      <c r="E34" s="15" t="s">
        <v>408</v>
      </c>
      <c r="F34" s="15" t="s">
        <v>409</v>
      </c>
      <c r="G34" s="15" t="s">
        <v>374</v>
      </c>
      <c r="H34" s="15" t="s">
        <v>398</v>
      </c>
      <c r="I34" s="15" t="s">
        <v>410</v>
      </c>
      <c r="J34" s="15" t="s">
        <v>411</v>
      </c>
      <c r="K34" s="15" t="s">
        <v>412</v>
      </c>
      <c r="L34" s="15" t="s">
        <v>409</v>
      </c>
      <c r="M34" s="15" t="s">
        <v>413</v>
      </c>
      <c r="N34" s="15" t="s">
        <v>195</v>
      </c>
      <c r="O34" s="15" t="s">
        <v>414</v>
      </c>
      <c r="P34" s="15" t="s">
        <v>415</v>
      </c>
      <c r="Q34" s="15" t="s">
        <v>416</v>
      </c>
      <c r="R34" s="15" t="s">
        <v>199</v>
      </c>
      <c r="S34" s="15" t="s">
        <v>93</v>
      </c>
      <c r="T34" s="15" t="s">
        <v>140</v>
      </c>
      <c r="U34" s="15" t="s">
        <v>398</v>
      </c>
      <c r="V34" s="17" t="s">
        <v>74</v>
      </c>
      <c r="W34" s="15" t="s">
        <v>75</v>
      </c>
      <c r="X34" s="17">
        <v>2024.1</v>
      </c>
      <c r="Y34" s="17">
        <v>2024.6</v>
      </c>
      <c r="Z34" s="34">
        <f t="shared" si="0"/>
        <v>45</v>
      </c>
      <c r="AA34" s="34">
        <v>45</v>
      </c>
      <c r="AB34" s="34">
        <v>0</v>
      </c>
      <c r="AC34" s="34">
        <v>0</v>
      </c>
      <c r="AD34" s="34">
        <v>0</v>
      </c>
      <c r="AE34" s="17">
        <v>55</v>
      </c>
      <c r="AF34" s="17">
        <v>30</v>
      </c>
      <c r="AG34" s="15" t="s">
        <v>76</v>
      </c>
      <c r="AH34" s="15" t="s">
        <v>76</v>
      </c>
      <c r="AI34" s="15" t="s">
        <v>75</v>
      </c>
      <c r="AJ34" s="15" t="s">
        <v>75</v>
      </c>
      <c r="AK34" s="15" t="s">
        <v>76</v>
      </c>
      <c r="AL34" s="15" t="s">
        <v>77</v>
      </c>
      <c r="AM34" s="15" t="s">
        <v>76</v>
      </c>
      <c r="AN34" s="15" t="s">
        <v>77</v>
      </c>
      <c r="AO34" s="15" t="s">
        <v>406</v>
      </c>
      <c r="AP34" s="17">
        <v>13983991319</v>
      </c>
      <c r="AQ34" s="17"/>
    </row>
    <row r="35" s="1" customFormat="true" ht="118" customHeight="true" spans="1:44">
      <c r="A35" s="17">
        <v>28</v>
      </c>
      <c r="B35" s="15" t="s">
        <v>417</v>
      </c>
      <c r="C35" s="15" t="s">
        <v>80</v>
      </c>
      <c r="D35" s="22" t="s">
        <v>326</v>
      </c>
      <c r="E35" s="22" t="s">
        <v>326</v>
      </c>
      <c r="F35" s="17" t="s">
        <v>418</v>
      </c>
      <c r="G35" s="15" t="s">
        <v>374</v>
      </c>
      <c r="H35" s="15" t="s">
        <v>419</v>
      </c>
      <c r="I35" s="15" t="s">
        <v>420</v>
      </c>
      <c r="J35" s="15" t="s">
        <v>421</v>
      </c>
      <c r="K35" s="15" t="s">
        <v>420</v>
      </c>
      <c r="L35" s="15" t="s">
        <v>422</v>
      </c>
      <c r="M35" s="15" t="s">
        <v>180</v>
      </c>
      <c r="N35" s="15" t="s">
        <v>332</v>
      </c>
      <c r="O35" s="15" t="s">
        <v>423</v>
      </c>
      <c r="P35" s="15" t="s">
        <v>424</v>
      </c>
      <c r="Q35" s="15" t="s">
        <v>335</v>
      </c>
      <c r="R35" s="15" t="s">
        <v>199</v>
      </c>
      <c r="S35" s="15" t="s">
        <v>336</v>
      </c>
      <c r="T35" s="15" t="s">
        <v>200</v>
      </c>
      <c r="U35" s="15" t="s">
        <v>425</v>
      </c>
      <c r="V35" s="17" t="s">
        <v>74</v>
      </c>
      <c r="W35" s="15" t="s">
        <v>75</v>
      </c>
      <c r="X35" s="17">
        <v>2024.1</v>
      </c>
      <c r="Y35" s="17">
        <v>2024.6</v>
      </c>
      <c r="Z35" s="34">
        <f t="shared" si="0"/>
        <v>259</v>
      </c>
      <c r="AA35" s="34">
        <v>259</v>
      </c>
      <c r="AB35" s="17">
        <v>0</v>
      </c>
      <c r="AC35" s="17">
        <v>0</v>
      </c>
      <c r="AD35" s="17">
        <v>0</v>
      </c>
      <c r="AE35" s="17">
        <v>1000</v>
      </c>
      <c r="AF35" s="17">
        <v>96</v>
      </c>
      <c r="AG35" s="15" t="s">
        <v>76</v>
      </c>
      <c r="AH35" s="15" t="s">
        <v>76</v>
      </c>
      <c r="AI35" s="15" t="s">
        <v>75</v>
      </c>
      <c r="AJ35" s="15" t="s">
        <v>76</v>
      </c>
      <c r="AK35" s="15" t="s">
        <v>76</v>
      </c>
      <c r="AL35" s="15" t="s">
        <v>76</v>
      </c>
      <c r="AM35" s="15" t="s">
        <v>76</v>
      </c>
      <c r="AN35" s="15" t="s">
        <v>426</v>
      </c>
      <c r="AO35" s="15" t="s">
        <v>338</v>
      </c>
      <c r="AP35" s="17">
        <v>19923262017</v>
      </c>
      <c r="AQ35" s="39"/>
      <c r="AR35" s="7"/>
    </row>
    <row r="36" s="2" customFormat="true" ht="121.5" spans="1:43">
      <c r="A36" s="17">
        <v>29</v>
      </c>
      <c r="B36" s="15" t="s">
        <v>427</v>
      </c>
      <c r="C36" s="15" t="s">
        <v>80</v>
      </c>
      <c r="D36" s="15" t="s">
        <v>291</v>
      </c>
      <c r="E36" s="15" t="s">
        <v>428</v>
      </c>
      <c r="F36" s="17" t="s">
        <v>429</v>
      </c>
      <c r="G36" s="15" t="s">
        <v>374</v>
      </c>
      <c r="H36" s="15" t="s">
        <v>430</v>
      </c>
      <c r="I36" s="30" t="s">
        <v>431</v>
      </c>
      <c r="J36" s="15" t="s">
        <v>432</v>
      </c>
      <c r="K36" s="15" t="s">
        <v>433</v>
      </c>
      <c r="L36" s="15" t="s">
        <v>434</v>
      </c>
      <c r="M36" s="15" t="s">
        <v>180</v>
      </c>
      <c r="N36" s="15" t="s">
        <v>195</v>
      </c>
      <c r="O36" s="15" t="s">
        <v>435</v>
      </c>
      <c r="P36" s="15" t="s">
        <v>436</v>
      </c>
      <c r="Q36" s="15" t="s">
        <v>437</v>
      </c>
      <c r="R36" s="15" t="s">
        <v>199</v>
      </c>
      <c r="S36" s="15" t="s">
        <v>93</v>
      </c>
      <c r="T36" s="15" t="s">
        <v>200</v>
      </c>
      <c r="U36" s="15" t="s">
        <v>438</v>
      </c>
      <c r="V36" s="17" t="s">
        <v>74</v>
      </c>
      <c r="W36" s="15" t="s">
        <v>75</v>
      </c>
      <c r="X36" s="17">
        <v>2024.1</v>
      </c>
      <c r="Y36" s="17">
        <v>2024.6</v>
      </c>
      <c r="Z36" s="34">
        <f t="shared" si="0"/>
        <v>16</v>
      </c>
      <c r="AA36" s="34">
        <v>16</v>
      </c>
      <c r="AB36" s="34">
        <v>0</v>
      </c>
      <c r="AC36" s="34">
        <v>0</v>
      </c>
      <c r="AD36" s="34">
        <v>0</v>
      </c>
      <c r="AE36" s="17">
        <v>15</v>
      </c>
      <c r="AF36" s="17">
        <v>3</v>
      </c>
      <c r="AG36" s="15" t="s">
        <v>76</v>
      </c>
      <c r="AH36" s="15" t="s">
        <v>76</v>
      </c>
      <c r="AI36" s="15" t="s">
        <v>75</v>
      </c>
      <c r="AJ36" s="15" t="s">
        <v>76</v>
      </c>
      <c r="AK36" s="15" t="s">
        <v>76</v>
      </c>
      <c r="AL36" s="15" t="s">
        <v>77</v>
      </c>
      <c r="AM36" s="15" t="s">
        <v>75</v>
      </c>
      <c r="AN36" s="15" t="s">
        <v>439</v>
      </c>
      <c r="AO36" s="15" t="s">
        <v>440</v>
      </c>
      <c r="AP36" s="17">
        <v>13648377940</v>
      </c>
      <c r="AQ36" s="17"/>
    </row>
    <row r="37" s="2" customFormat="true" ht="148.5" spans="1:43">
      <c r="A37" s="17">
        <v>30</v>
      </c>
      <c r="B37" s="15" t="s">
        <v>441</v>
      </c>
      <c r="C37" s="15" t="s">
        <v>80</v>
      </c>
      <c r="D37" s="15" t="s">
        <v>291</v>
      </c>
      <c r="E37" s="15" t="s">
        <v>292</v>
      </c>
      <c r="F37" s="26" t="s">
        <v>442</v>
      </c>
      <c r="G37" s="15" t="s">
        <v>374</v>
      </c>
      <c r="H37" s="15" t="s">
        <v>443</v>
      </c>
      <c r="I37" s="15" t="s">
        <v>444</v>
      </c>
      <c r="J37" s="15" t="s">
        <v>445</v>
      </c>
      <c r="K37" s="15" t="s">
        <v>321</v>
      </c>
      <c r="L37" s="15" t="s">
        <v>446</v>
      </c>
      <c r="M37" s="15" t="s">
        <v>180</v>
      </c>
      <c r="N37" s="15" t="s">
        <v>195</v>
      </c>
      <c r="O37" s="15" t="s">
        <v>447</v>
      </c>
      <c r="P37" s="15" t="s">
        <v>323</v>
      </c>
      <c r="Q37" s="15" t="s">
        <v>448</v>
      </c>
      <c r="R37" s="15" t="s">
        <v>199</v>
      </c>
      <c r="S37" s="15" t="s">
        <v>110</v>
      </c>
      <c r="T37" s="15" t="s">
        <v>449</v>
      </c>
      <c r="U37" s="15" t="s">
        <v>450</v>
      </c>
      <c r="V37" s="17" t="s">
        <v>74</v>
      </c>
      <c r="W37" s="15" t="s">
        <v>76</v>
      </c>
      <c r="X37" s="17">
        <v>2024.1</v>
      </c>
      <c r="Y37" s="17">
        <v>2024.6</v>
      </c>
      <c r="Z37" s="34">
        <f t="shared" si="0"/>
        <v>20</v>
      </c>
      <c r="AA37" s="34">
        <v>20</v>
      </c>
      <c r="AB37" s="34">
        <v>0</v>
      </c>
      <c r="AC37" s="34">
        <v>0</v>
      </c>
      <c r="AD37" s="34">
        <v>0</v>
      </c>
      <c r="AE37" s="17">
        <v>17</v>
      </c>
      <c r="AF37" s="17">
        <v>5</v>
      </c>
      <c r="AG37" s="15" t="s">
        <v>76</v>
      </c>
      <c r="AH37" s="15" t="s">
        <v>76</v>
      </c>
      <c r="AI37" s="15" t="s">
        <v>75</v>
      </c>
      <c r="AJ37" s="15" t="s">
        <v>76</v>
      </c>
      <c r="AK37" s="15" t="s">
        <v>76</v>
      </c>
      <c r="AL37" s="15" t="s">
        <v>77</v>
      </c>
      <c r="AM37" s="15" t="s">
        <v>75</v>
      </c>
      <c r="AN37" s="15" t="s">
        <v>451</v>
      </c>
      <c r="AO37" s="15" t="s">
        <v>314</v>
      </c>
      <c r="AP37" s="17">
        <v>13452683519</v>
      </c>
      <c r="AQ37" s="17"/>
    </row>
    <row r="38" s="5" customFormat="true" ht="85" customHeight="true" spans="1:45">
      <c r="A38" s="17">
        <v>31</v>
      </c>
      <c r="B38" s="22" t="s">
        <v>452</v>
      </c>
      <c r="C38" s="15" t="s">
        <v>80</v>
      </c>
      <c r="D38" s="15" t="s">
        <v>291</v>
      </c>
      <c r="E38" s="15" t="s">
        <v>292</v>
      </c>
      <c r="F38" s="27" t="s">
        <v>453</v>
      </c>
      <c r="G38" s="15" t="s">
        <v>374</v>
      </c>
      <c r="H38" s="15" t="s">
        <v>454</v>
      </c>
      <c r="I38" s="15" t="s">
        <v>455</v>
      </c>
      <c r="J38" s="15" t="s">
        <v>456</v>
      </c>
      <c r="K38" s="15" t="s">
        <v>457</v>
      </c>
      <c r="L38" s="15" t="s">
        <v>458</v>
      </c>
      <c r="M38" s="15" t="s">
        <v>180</v>
      </c>
      <c r="N38" s="15" t="s">
        <v>195</v>
      </c>
      <c r="O38" s="15" t="s">
        <v>459</v>
      </c>
      <c r="P38" s="15" t="s">
        <v>460</v>
      </c>
      <c r="Q38" s="15" t="s">
        <v>461</v>
      </c>
      <c r="R38" s="15" t="s">
        <v>199</v>
      </c>
      <c r="S38" s="15" t="s">
        <v>110</v>
      </c>
      <c r="T38" s="15" t="s">
        <v>449</v>
      </c>
      <c r="U38" s="22" t="s">
        <v>462</v>
      </c>
      <c r="V38" s="17" t="s">
        <v>74</v>
      </c>
      <c r="W38" s="15" t="s">
        <v>75</v>
      </c>
      <c r="X38" s="17">
        <v>2024.1</v>
      </c>
      <c r="Y38" s="17">
        <v>2024.6</v>
      </c>
      <c r="Z38" s="34">
        <f t="shared" si="0"/>
        <v>5</v>
      </c>
      <c r="AA38" s="34">
        <v>5</v>
      </c>
      <c r="AB38" s="34">
        <v>0</v>
      </c>
      <c r="AC38" s="34">
        <v>0</v>
      </c>
      <c r="AD38" s="34">
        <v>0</v>
      </c>
      <c r="AE38" s="17">
        <v>16</v>
      </c>
      <c r="AF38" s="17">
        <v>2</v>
      </c>
      <c r="AG38" s="15" t="s">
        <v>76</v>
      </c>
      <c r="AH38" s="15" t="s">
        <v>76</v>
      </c>
      <c r="AI38" s="15" t="s">
        <v>75</v>
      </c>
      <c r="AJ38" s="15" t="s">
        <v>76</v>
      </c>
      <c r="AK38" s="15" t="s">
        <v>76</v>
      </c>
      <c r="AL38" s="15" t="s">
        <v>77</v>
      </c>
      <c r="AM38" s="15" t="s">
        <v>75</v>
      </c>
      <c r="AN38" s="15" t="s">
        <v>463</v>
      </c>
      <c r="AO38" s="15" t="s">
        <v>314</v>
      </c>
      <c r="AP38" s="17">
        <v>13452683519</v>
      </c>
      <c r="AQ38" s="17"/>
      <c r="AS38" s="4"/>
    </row>
    <row r="39" s="2" customFormat="true" ht="108" spans="1:43">
      <c r="A39" s="17">
        <v>32</v>
      </c>
      <c r="B39" s="22" t="s">
        <v>464</v>
      </c>
      <c r="C39" s="15" t="s">
        <v>80</v>
      </c>
      <c r="D39" s="15" t="s">
        <v>291</v>
      </c>
      <c r="E39" s="15" t="s">
        <v>292</v>
      </c>
      <c r="F39" s="28" t="s">
        <v>465</v>
      </c>
      <c r="G39" s="15" t="s">
        <v>374</v>
      </c>
      <c r="H39" s="22" t="s">
        <v>466</v>
      </c>
      <c r="I39" s="15" t="s">
        <v>467</v>
      </c>
      <c r="J39" s="15" t="s">
        <v>468</v>
      </c>
      <c r="K39" s="15" t="s">
        <v>469</v>
      </c>
      <c r="L39" s="15" t="s">
        <v>470</v>
      </c>
      <c r="M39" s="15" t="s">
        <v>180</v>
      </c>
      <c r="N39" s="15" t="s">
        <v>195</v>
      </c>
      <c r="O39" s="15" t="s">
        <v>471</v>
      </c>
      <c r="P39" s="15" t="s">
        <v>436</v>
      </c>
      <c r="Q39" s="15" t="s">
        <v>472</v>
      </c>
      <c r="R39" s="15" t="s">
        <v>199</v>
      </c>
      <c r="S39" s="15" t="s">
        <v>110</v>
      </c>
      <c r="T39" s="15" t="s">
        <v>449</v>
      </c>
      <c r="U39" s="22" t="s">
        <v>473</v>
      </c>
      <c r="V39" s="17" t="s">
        <v>74</v>
      </c>
      <c r="W39" s="15" t="s">
        <v>75</v>
      </c>
      <c r="X39" s="17">
        <v>2024.1</v>
      </c>
      <c r="Y39" s="17">
        <v>2024.6</v>
      </c>
      <c r="Z39" s="34">
        <f t="shared" si="0"/>
        <v>6.4</v>
      </c>
      <c r="AA39" s="34">
        <v>6.4</v>
      </c>
      <c r="AB39" s="34">
        <v>0</v>
      </c>
      <c r="AC39" s="34">
        <v>0</v>
      </c>
      <c r="AD39" s="34">
        <v>0</v>
      </c>
      <c r="AE39" s="17">
        <v>5</v>
      </c>
      <c r="AF39" s="17">
        <v>5</v>
      </c>
      <c r="AG39" s="15" t="s">
        <v>76</v>
      </c>
      <c r="AH39" s="15" t="s">
        <v>76</v>
      </c>
      <c r="AI39" s="15" t="s">
        <v>75</v>
      </c>
      <c r="AJ39" s="15" t="s">
        <v>76</v>
      </c>
      <c r="AK39" s="15" t="s">
        <v>76</v>
      </c>
      <c r="AL39" s="15" t="s">
        <v>77</v>
      </c>
      <c r="AM39" s="15" t="s">
        <v>75</v>
      </c>
      <c r="AN39" s="15" t="s">
        <v>474</v>
      </c>
      <c r="AO39" s="15" t="s">
        <v>314</v>
      </c>
      <c r="AP39" s="17">
        <v>13452683519</v>
      </c>
      <c r="AQ39" s="17"/>
    </row>
    <row r="40" s="2" customFormat="true" ht="162" spans="1:43">
      <c r="A40" s="17">
        <v>33</v>
      </c>
      <c r="B40" s="15" t="s">
        <v>475</v>
      </c>
      <c r="C40" s="15" t="s">
        <v>80</v>
      </c>
      <c r="D40" s="15" t="s">
        <v>291</v>
      </c>
      <c r="E40" s="15" t="s">
        <v>476</v>
      </c>
      <c r="F40" s="25" t="s">
        <v>477</v>
      </c>
      <c r="G40" s="15" t="s">
        <v>374</v>
      </c>
      <c r="H40" s="15" t="s">
        <v>478</v>
      </c>
      <c r="I40" s="17" t="s">
        <v>479</v>
      </c>
      <c r="J40" s="31" t="s">
        <v>480</v>
      </c>
      <c r="K40" s="15" t="s">
        <v>481</v>
      </c>
      <c r="L40" s="15" t="s">
        <v>482</v>
      </c>
      <c r="M40" s="15" t="s">
        <v>180</v>
      </c>
      <c r="N40" s="15" t="s">
        <v>195</v>
      </c>
      <c r="O40" s="15" t="s">
        <v>483</v>
      </c>
      <c r="P40" s="15" t="s">
        <v>484</v>
      </c>
      <c r="Q40" s="15" t="s">
        <v>485</v>
      </c>
      <c r="R40" s="15" t="s">
        <v>199</v>
      </c>
      <c r="S40" s="15" t="s">
        <v>110</v>
      </c>
      <c r="T40" s="15" t="s">
        <v>486</v>
      </c>
      <c r="U40" s="17" t="s">
        <v>487</v>
      </c>
      <c r="V40" s="17" t="s">
        <v>74</v>
      </c>
      <c r="W40" s="15" t="s">
        <v>75</v>
      </c>
      <c r="X40" s="17">
        <v>2024.1</v>
      </c>
      <c r="Y40" s="17">
        <v>2024.6</v>
      </c>
      <c r="Z40" s="34">
        <f t="shared" si="0"/>
        <v>90</v>
      </c>
      <c r="AA40" s="35">
        <v>72</v>
      </c>
      <c r="AB40" s="34">
        <v>0</v>
      </c>
      <c r="AC40" s="34">
        <v>0</v>
      </c>
      <c r="AD40" s="37">
        <v>18</v>
      </c>
      <c r="AE40" s="17">
        <v>65</v>
      </c>
      <c r="AF40" s="17">
        <v>4</v>
      </c>
      <c r="AG40" s="15" t="s">
        <v>76</v>
      </c>
      <c r="AH40" s="15" t="s">
        <v>76</v>
      </c>
      <c r="AI40" s="15" t="s">
        <v>75</v>
      </c>
      <c r="AJ40" s="15" t="s">
        <v>76</v>
      </c>
      <c r="AK40" s="15" t="s">
        <v>76</v>
      </c>
      <c r="AL40" s="15" t="s">
        <v>77</v>
      </c>
      <c r="AM40" s="15" t="s">
        <v>75</v>
      </c>
      <c r="AN40" s="15" t="s">
        <v>488</v>
      </c>
      <c r="AO40" s="15" t="s">
        <v>489</v>
      </c>
      <c r="AP40" s="17">
        <v>17823489757</v>
      </c>
      <c r="AQ40" s="40"/>
    </row>
    <row r="41" s="2" customFormat="true" ht="229.5" spans="1:43">
      <c r="A41" s="17">
        <v>34</v>
      </c>
      <c r="B41" s="15" t="s">
        <v>490</v>
      </c>
      <c r="C41" s="15" t="s">
        <v>80</v>
      </c>
      <c r="D41" s="15" t="s">
        <v>291</v>
      </c>
      <c r="E41" s="15" t="s">
        <v>476</v>
      </c>
      <c r="F41" s="15" t="s">
        <v>491</v>
      </c>
      <c r="G41" s="15" t="s">
        <v>374</v>
      </c>
      <c r="H41" s="15" t="s">
        <v>492</v>
      </c>
      <c r="I41" s="17" t="s">
        <v>479</v>
      </c>
      <c r="J41" s="31" t="s">
        <v>480</v>
      </c>
      <c r="K41" s="15" t="s">
        <v>493</v>
      </c>
      <c r="L41" s="15" t="s">
        <v>494</v>
      </c>
      <c r="M41" s="15" t="s">
        <v>180</v>
      </c>
      <c r="N41" s="15" t="s">
        <v>195</v>
      </c>
      <c r="O41" s="15" t="s">
        <v>414</v>
      </c>
      <c r="P41" s="15" t="s">
        <v>495</v>
      </c>
      <c r="Q41" s="15" t="s">
        <v>496</v>
      </c>
      <c r="R41" s="15" t="s">
        <v>199</v>
      </c>
      <c r="S41" s="15" t="s">
        <v>110</v>
      </c>
      <c r="T41" s="15" t="s">
        <v>486</v>
      </c>
      <c r="U41" s="15" t="s">
        <v>497</v>
      </c>
      <c r="V41" s="17" t="s">
        <v>74</v>
      </c>
      <c r="W41" s="15" t="s">
        <v>75</v>
      </c>
      <c r="X41" s="17">
        <v>2024.1</v>
      </c>
      <c r="Y41" s="17">
        <v>2024.6</v>
      </c>
      <c r="Z41" s="34">
        <f t="shared" si="0"/>
        <v>27</v>
      </c>
      <c r="AA41" s="35">
        <v>27</v>
      </c>
      <c r="AB41" s="34">
        <v>0</v>
      </c>
      <c r="AC41" s="34">
        <v>0</v>
      </c>
      <c r="AD41" s="34">
        <v>0</v>
      </c>
      <c r="AE41" s="17">
        <v>150</v>
      </c>
      <c r="AF41" s="17">
        <v>10</v>
      </c>
      <c r="AG41" s="15" t="s">
        <v>76</v>
      </c>
      <c r="AH41" s="15" t="s">
        <v>76</v>
      </c>
      <c r="AI41" s="15" t="s">
        <v>75</v>
      </c>
      <c r="AJ41" s="15" t="s">
        <v>76</v>
      </c>
      <c r="AK41" s="15" t="s">
        <v>76</v>
      </c>
      <c r="AL41" s="15" t="s">
        <v>77</v>
      </c>
      <c r="AM41" s="15" t="s">
        <v>75</v>
      </c>
      <c r="AN41" s="15" t="s">
        <v>498</v>
      </c>
      <c r="AO41" s="15" t="s">
        <v>489</v>
      </c>
      <c r="AP41" s="17">
        <v>17823489757</v>
      </c>
      <c r="AQ41" s="40"/>
    </row>
    <row r="42" s="2" customFormat="true" ht="175.5" spans="1:43">
      <c r="A42" s="17">
        <v>35</v>
      </c>
      <c r="B42" s="15" t="s">
        <v>499</v>
      </c>
      <c r="C42" s="15" t="s">
        <v>80</v>
      </c>
      <c r="D42" s="15" t="s">
        <v>291</v>
      </c>
      <c r="E42" s="15" t="s">
        <v>476</v>
      </c>
      <c r="F42" s="15" t="s">
        <v>500</v>
      </c>
      <c r="G42" s="15" t="s">
        <v>374</v>
      </c>
      <c r="H42" s="15" t="s">
        <v>501</v>
      </c>
      <c r="I42" s="17" t="s">
        <v>479</v>
      </c>
      <c r="J42" s="31" t="s">
        <v>480</v>
      </c>
      <c r="K42" s="15" t="s">
        <v>481</v>
      </c>
      <c r="L42" s="15" t="s">
        <v>502</v>
      </c>
      <c r="M42" s="15" t="s">
        <v>180</v>
      </c>
      <c r="N42" s="15" t="s">
        <v>195</v>
      </c>
      <c r="O42" s="15" t="s">
        <v>503</v>
      </c>
      <c r="P42" s="15" t="s">
        <v>484</v>
      </c>
      <c r="Q42" s="15" t="s">
        <v>504</v>
      </c>
      <c r="R42" s="15" t="s">
        <v>199</v>
      </c>
      <c r="S42" s="15" t="s">
        <v>110</v>
      </c>
      <c r="T42" s="15" t="s">
        <v>486</v>
      </c>
      <c r="U42" s="15" t="s">
        <v>505</v>
      </c>
      <c r="V42" s="17" t="s">
        <v>74</v>
      </c>
      <c r="W42" s="15" t="s">
        <v>75</v>
      </c>
      <c r="X42" s="17">
        <v>2024.1</v>
      </c>
      <c r="Y42" s="17">
        <v>2024.6</v>
      </c>
      <c r="Z42" s="34">
        <f t="shared" si="0"/>
        <v>51</v>
      </c>
      <c r="AA42" s="35">
        <v>51</v>
      </c>
      <c r="AB42" s="34">
        <v>0</v>
      </c>
      <c r="AC42" s="34">
        <v>0</v>
      </c>
      <c r="AD42" s="34">
        <v>0</v>
      </c>
      <c r="AE42" s="17">
        <v>65</v>
      </c>
      <c r="AF42" s="17">
        <v>5</v>
      </c>
      <c r="AG42" s="15" t="s">
        <v>76</v>
      </c>
      <c r="AH42" s="15" t="s">
        <v>76</v>
      </c>
      <c r="AI42" s="15" t="s">
        <v>75</v>
      </c>
      <c r="AJ42" s="15" t="s">
        <v>76</v>
      </c>
      <c r="AK42" s="15" t="s">
        <v>76</v>
      </c>
      <c r="AL42" s="15" t="s">
        <v>77</v>
      </c>
      <c r="AM42" s="15" t="s">
        <v>75</v>
      </c>
      <c r="AN42" s="15" t="s">
        <v>506</v>
      </c>
      <c r="AO42" s="15" t="s">
        <v>489</v>
      </c>
      <c r="AP42" s="17">
        <v>17823489757</v>
      </c>
      <c r="AQ42" s="40"/>
    </row>
    <row r="43" s="2" customFormat="true" ht="108" spans="1:43">
      <c r="A43" s="17">
        <v>36</v>
      </c>
      <c r="B43" s="15" t="s">
        <v>507</v>
      </c>
      <c r="C43" s="15" t="s">
        <v>80</v>
      </c>
      <c r="D43" s="15" t="s">
        <v>291</v>
      </c>
      <c r="E43" s="15" t="s">
        <v>476</v>
      </c>
      <c r="F43" s="15" t="s">
        <v>508</v>
      </c>
      <c r="G43" s="15" t="s">
        <v>374</v>
      </c>
      <c r="H43" s="15" t="s">
        <v>509</v>
      </c>
      <c r="I43" s="17" t="s">
        <v>479</v>
      </c>
      <c r="J43" s="31" t="s">
        <v>480</v>
      </c>
      <c r="K43" s="15" t="s">
        <v>481</v>
      </c>
      <c r="L43" s="15" t="s">
        <v>510</v>
      </c>
      <c r="M43" s="15" t="s">
        <v>180</v>
      </c>
      <c r="N43" s="15" t="s">
        <v>195</v>
      </c>
      <c r="O43" s="15" t="s">
        <v>511</v>
      </c>
      <c r="P43" s="15" t="s">
        <v>484</v>
      </c>
      <c r="Q43" s="15" t="s">
        <v>485</v>
      </c>
      <c r="R43" s="15" t="s">
        <v>199</v>
      </c>
      <c r="S43" s="15" t="s">
        <v>110</v>
      </c>
      <c r="T43" s="15" t="s">
        <v>486</v>
      </c>
      <c r="U43" s="15" t="s">
        <v>512</v>
      </c>
      <c r="V43" s="17" t="s">
        <v>74</v>
      </c>
      <c r="W43" s="15" t="s">
        <v>75</v>
      </c>
      <c r="X43" s="17">
        <v>2024.1</v>
      </c>
      <c r="Y43" s="17">
        <v>2024.6</v>
      </c>
      <c r="Z43" s="34">
        <f t="shared" si="0"/>
        <v>63</v>
      </c>
      <c r="AA43" s="35">
        <v>63</v>
      </c>
      <c r="AB43" s="34">
        <v>0</v>
      </c>
      <c r="AC43" s="34">
        <v>0</v>
      </c>
      <c r="AD43" s="34">
        <v>0</v>
      </c>
      <c r="AE43" s="17">
        <v>15</v>
      </c>
      <c r="AF43" s="17">
        <v>3</v>
      </c>
      <c r="AG43" s="15" t="s">
        <v>76</v>
      </c>
      <c r="AH43" s="15" t="s">
        <v>76</v>
      </c>
      <c r="AI43" s="15" t="s">
        <v>75</v>
      </c>
      <c r="AJ43" s="15" t="s">
        <v>76</v>
      </c>
      <c r="AK43" s="15" t="s">
        <v>76</v>
      </c>
      <c r="AL43" s="15" t="s">
        <v>77</v>
      </c>
      <c r="AM43" s="15" t="s">
        <v>75</v>
      </c>
      <c r="AN43" s="15" t="s">
        <v>506</v>
      </c>
      <c r="AO43" s="15" t="s">
        <v>489</v>
      </c>
      <c r="AP43" s="17">
        <v>17823489757</v>
      </c>
      <c r="AQ43" s="40"/>
    </row>
    <row r="44" s="6" customFormat="true" ht="270" spans="1:43">
      <c r="A44" s="17">
        <v>37</v>
      </c>
      <c r="B44" s="15" t="s">
        <v>513</v>
      </c>
      <c r="C44" s="15" t="s">
        <v>80</v>
      </c>
      <c r="D44" s="15" t="s">
        <v>291</v>
      </c>
      <c r="E44" s="15" t="s">
        <v>476</v>
      </c>
      <c r="F44" s="15" t="s">
        <v>514</v>
      </c>
      <c r="G44" s="15" t="s">
        <v>61</v>
      </c>
      <c r="H44" s="15" t="s">
        <v>515</v>
      </c>
      <c r="I44" s="17" t="s">
        <v>516</v>
      </c>
      <c r="J44" s="31" t="s">
        <v>480</v>
      </c>
      <c r="K44" s="15" t="s">
        <v>481</v>
      </c>
      <c r="L44" s="15" t="s">
        <v>517</v>
      </c>
      <c r="M44" s="15" t="s">
        <v>180</v>
      </c>
      <c r="N44" s="15" t="s">
        <v>195</v>
      </c>
      <c r="O44" s="15" t="s">
        <v>518</v>
      </c>
      <c r="P44" s="15" t="s">
        <v>484</v>
      </c>
      <c r="Q44" s="15" t="s">
        <v>519</v>
      </c>
      <c r="R44" s="15" t="s">
        <v>199</v>
      </c>
      <c r="S44" s="15" t="s">
        <v>155</v>
      </c>
      <c r="T44" s="15" t="s">
        <v>520</v>
      </c>
      <c r="U44" s="15" t="s">
        <v>521</v>
      </c>
      <c r="V44" s="17" t="s">
        <v>74</v>
      </c>
      <c r="W44" s="15" t="s">
        <v>75</v>
      </c>
      <c r="X44" s="17">
        <v>2024.1</v>
      </c>
      <c r="Y44" s="17">
        <v>2024.6</v>
      </c>
      <c r="Z44" s="17">
        <v>15</v>
      </c>
      <c r="AA44" s="17">
        <v>15</v>
      </c>
      <c r="AB44" s="17">
        <v>0</v>
      </c>
      <c r="AC44" s="17">
        <v>0</v>
      </c>
      <c r="AD44" s="36">
        <v>0</v>
      </c>
      <c r="AE44" s="17">
        <v>38</v>
      </c>
      <c r="AF44" s="17">
        <v>5</v>
      </c>
      <c r="AG44" s="15" t="s">
        <v>76</v>
      </c>
      <c r="AH44" s="15" t="s">
        <v>76</v>
      </c>
      <c r="AI44" s="15" t="s">
        <v>75</v>
      </c>
      <c r="AJ44" s="15" t="s">
        <v>76</v>
      </c>
      <c r="AK44" s="15" t="s">
        <v>76</v>
      </c>
      <c r="AL44" s="15" t="s">
        <v>77</v>
      </c>
      <c r="AM44" s="15" t="s">
        <v>75</v>
      </c>
      <c r="AN44" s="15" t="s">
        <v>506</v>
      </c>
      <c r="AO44" s="15" t="s">
        <v>489</v>
      </c>
      <c r="AP44" s="17">
        <v>17823489757</v>
      </c>
      <c r="AQ44" s="17"/>
    </row>
    <row r="45" s="2" customFormat="true" ht="121.5" spans="1:43">
      <c r="A45" s="17">
        <v>38</v>
      </c>
      <c r="B45" s="15" t="s">
        <v>522</v>
      </c>
      <c r="C45" s="15" t="s">
        <v>80</v>
      </c>
      <c r="D45" s="15" t="s">
        <v>291</v>
      </c>
      <c r="E45" s="15" t="s">
        <v>476</v>
      </c>
      <c r="F45" s="15" t="s">
        <v>523</v>
      </c>
      <c r="G45" s="15" t="s">
        <v>374</v>
      </c>
      <c r="H45" s="15" t="s">
        <v>524</v>
      </c>
      <c r="I45" s="17" t="s">
        <v>516</v>
      </c>
      <c r="J45" s="31" t="s">
        <v>480</v>
      </c>
      <c r="K45" s="15" t="s">
        <v>481</v>
      </c>
      <c r="L45" s="15" t="s">
        <v>525</v>
      </c>
      <c r="M45" s="15" t="s">
        <v>180</v>
      </c>
      <c r="N45" s="15" t="s">
        <v>195</v>
      </c>
      <c r="O45" s="15" t="s">
        <v>526</v>
      </c>
      <c r="P45" s="15" t="s">
        <v>484</v>
      </c>
      <c r="Q45" s="15" t="s">
        <v>485</v>
      </c>
      <c r="R45" s="15" t="s">
        <v>199</v>
      </c>
      <c r="S45" s="15" t="s">
        <v>155</v>
      </c>
      <c r="T45" s="15" t="s">
        <v>486</v>
      </c>
      <c r="U45" s="15" t="s">
        <v>527</v>
      </c>
      <c r="V45" s="17" t="s">
        <v>74</v>
      </c>
      <c r="W45" s="15" t="s">
        <v>75</v>
      </c>
      <c r="X45" s="17">
        <v>2024.1</v>
      </c>
      <c r="Y45" s="17">
        <v>2024.6</v>
      </c>
      <c r="Z45" s="34">
        <f t="shared" si="0"/>
        <v>28</v>
      </c>
      <c r="AA45" s="34">
        <v>28</v>
      </c>
      <c r="AB45" s="34">
        <v>0</v>
      </c>
      <c r="AC45" s="34">
        <v>0</v>
      </c>
      <c r="AD45" s="34">
        <v>0</v>
      </c>
      <c r="AE45" s="17">
        <v>10</v>
      </c>
      <c r="AF45" s="17">
        <v>3</v>
      </c>
      <c r="AG45" s="15" t="s">
        <v>76</v>
      </c>
      <c r="AH45" s="15" t="s">
        <v>76</v>
      </c>
      <c r="AI45" s="15" t="s">
        <v>75</v>
      </c>
      <c r="AJ45" s="15" t="s">
        <v>76</v>
      </c>
      <c r="AK45" s="15" t="s">
        <v>76</v>
      </c>
      <c r="AL45" s="15" t="s">
        <v>77</v>
      </c>
      <c r="AM45" s="15" t="s">
        <v>75</v>
      </c>
      <c r="AN45" s="15" t="s">
        <v>506</v>
      </c>
      <c r="AO45" s="15" t="s">
        <v>489</v>
      </c>
      <c r="AP45" s="17">
        <v>17823489757</v>
      </c>
      <c r="AQ45" s="17"/>
    </row>
    <row r="46" s="2" customFormat="true" ht="243" spans="1:43">
      <c r="A46" s="17">
        <v>39</v>
      </c>
      <c r="B46" s="15" t="s">
        <v>528</v>
      </c>
      <c r="C46" s="15" t="s">
        <v>80</v>
      </c>
      <c r="D46" s="15" t="s">
        <v>291</v>
      </c>
      <c r="E46" s="15" t="s">
        <v>476</v>
      </c>
      <c r="F46" s="15" t="s">
        <v>529</v>
      </c>
      <c r="G46" s="15" t="s">
        <v>374</v>
      </c>
      <c r="H46" s="15" t="s">
        <v>524</v>
      </c>
      <c r="I46" s="17" t="s">
        <v>516</v>
      </c>
      <c r="J46" s="15" t="s">
        <v>530</v>
      </c>
      <c r="K46" s="15" t="s">
        <v>531</v>
      </c>
      <c r="L46" s="15" t="s">
        <v>532</v>
      </c>
      <c r="M46" s="15" t="s">
        <v>180</v>
      </c>
      <c r="N46" s="15" t="s">
        <v>195</v>
      </c>
      <c r="O46" s="15" t="s">
        <v>526</v>
      </c>
      <c r="P46" s="15" t="s">
        <v>436</v>
      </c>
      <c r="Q46" s="15" t="s">
        <v>485</v>
      </c>
      <c r="R46" s="15" t="s">
        <v>199</v>
      </c>
      <c r="S46" s="15" t="s">
        <v>110</v>
      </c>
      <c r="T46" s="15" t="s">
        <v>486</v>
      </c>
      <c r="U46" s="15" t="s">
        <v>533</v>
      </c>
      <c r="V46" s="17" t="s">
        <v>74</v>
      </c>
      <c r="W46" s="15" t="s">
        <v>75</v>
      </c>
      <c r="X46" s="17">
        <v>2024.1</v>
      </c>
      <c r="Y46" s="17">
        <v>2024.6</v>
      </c>
      <c r="Z46" s="34">
        <f t="shared" si="0"/>
        <v>30</v>
      </c>
      <c r="AA46" s="34">
        <v>30</v>
      </c>
      <c r="AB46" s="34">
        <v>0</v>
      </c>
      <c r="AC46" s="34">
        <v>0</v>
      </c>
      <c r="AD46" s="34">
        <v>0</v>
      </c>
      <c r="AE46" s="17">
        <v>16</v>
      </c>
      <c r="AF46" s="17">
        <v>5</v>
      </c>
      <c r="AG46" s="15" t="s">
        <v>76</v>
      </c>
      <c r="AH46" s="15" t="s">
        <v>76</v>
      </c>
      <c r="AI46" s="15" t="s">
        <v>75</v>
      </c>
      <c r="AJ46" s="15" t="s">
        <v>76</v>
      </c>
      <c r="AK46" s="15" t="s">
        <v>76</v>
      </c>
      <c r="AL46" s="15" t="s">
        <v>77</v>
      </c>
      <c r="AM46" s="15" t="s">
        <v>75</v>
      </c>
      <c r="AN46" s="15" t="s">
        <v>474</v>
      </c>
      <c r="AO46" s="15" t="s">
        <v>489</v>
      </c>
      <c r="AP46" s="17">
        <v>17823489757</v>
      </c>
      <c r="AQ46" s="17"/>
    </row>
    <row r="47" s="7" customFormat="true" ht="94.5" spans="1:43">
      <c r="A47" s="17">
        <v>40</v>
      </c>
      <c r="B47" s="15" t="s">
        <v>534</v>
      </c>
      <c r="C47" s="15" t="s">
        <v>340</v>
      </c>
      <c r="D47" s="15" t="s">
        <v>341</v>
      </c>
      <c r="E47" s="15" t="s">
        <v>535</v>
      </c>
      <c r="F47" s="15" t="s">
        <v>536</v>
      </c>
      <c r="G47" s="15" t="s">
        <v>374</v>
      </c>
      <c r="H47" s="15" t="s">
        <v>62</v>
      </c>
      <c r="I47" s="15" t="s">
        <v>537</v>
      </c>
      <c r="J47" s="15" t="s">
        <v>538</v>
      </c>
      <c r="K47" s="15" t="s">
        <v>539</v>
      </c>
      <c r="L47" s="15" t="s">
        <v>540</v>
      </c>
      <c r="M47" s="15" t="s">
        <v>541</v>
      </c>
      <c r="N47" s="15" t="s">
        <v>332</v>
      </c>
      <c r="O47" s="15" t="s">
        <v>542</v>
      </c>
      <c r="P47" s="15" t="s">
        <v>77</v>
      </c>
      <c r="Q47" s="15" t="s">
        <v>543</v>
      </c>
      <c r="R47" s="15" t="s">
        <v>109</v>
      </c>
      <c r="S47" s="15" t="s">
        <v>93</v>
      </c>
      <c r="T47" s="15" t="s">
        <v>200</v>
      </c>
      <c r="U47" s="15" t="s">
        <v>186</v>
      </c>
      <c r="V47" s="17" t="s">
        <v>74</v>
      </c>
      <c r="W47" s="15" t="s">
        <v>75</v>
      </c>
      <c r="X47" s="17">
        <v>2024.1</v>
      </c>
      <c r="Y47" s="17">
        <v>2024.6</v>
      </c>
      <c r="Z47" s="34">
        <f t="shared" si="0"/>
        <v>5</v>
      </c>
      <c r="AA47" s="34">
        <v>5</v>
      </c>
      <c r="AB47" s="34">
        <v>0</v>
      </c>
      <c r="AC47" s="34">
        <v>0</v>
      </c>
      <c r="AD47" s="34">
        <v>0</v>
      </c>
      <c r="AE47" s="17">
        <v>3000</v>
      </c>
      <c r="AF47" s="17">
        <v>1000</v>
      </c>
      <c r="AG47" s="15" t="s">
        <v>76</v>
      </c>
      <c r="AH47" s="15" t="s">
        <v>76</v>
      </c>
      <c r="AI47" s="15" t="s">
        <v>75</v>
      </c>
      <c r="AJ47" s="15" t="s">
        <v>76</v>
      </c>
      <c r="AK47" s="15" t="s">
        <v>76</v>
      </c>
      <c r="AL47" s="15" t="s">
        <v>77</v>
      </c>
      <c r="AM47" s="15" t="s">
        <v>76</v>
      </c>
      <c r="AN47" s="15" t="s">
        <v>77</v>
      </c>
      <c r="AO47" s="15" t="s">
        <v>544</v>
      </c>
      <c r="AP47" s="17">
        <v>13883321585</v>
      </c>
      <c r="AQ47" s="17"/>
    </row>
    <row r="48" s="2" customFormat="true" ht="86" customHeight="true" spans="1:43">
      <c r="A48" s="17">
        <v>41</v>
      </c>
      <c r="B48" s="15" t="s">
        <v>545</v>
      </c>
      <c r="C48" s="15" t="s">
        <v>261</v>
      </c>
      <c r="D48" s="15" t="s">
        <v>395</v>
      </c>
      <c r="E48" s="15" t="s">
        <v>546</v>
      </c>
      <c r="F48" s="15" t="s">
        <v>547</v>
      </c>
      <c r="G48" s="15" t="s">
        <v>374</v>
      </c>
      <c r="H48" s="15" t="s">
        <v>548</v>
      </c>
      <c r="I48" s="15" t="s">
        <v>549</v>
      </c>
      <c r="J48" s="15" t="s">
        <v>550</v>
      </c>
      <c r="K48" s="15" t="s">
        <v>551</v>
      </c>
      <c r="L48" s="15" t="s">
        <v>552</v>
      </c>
      <c r="M48" s="15" t="s">
        <v>180</v>
      </c>
      <c r="N48" s="15" t="s">
        <v>553</v>
      </c>
      <c r="O48" s="17" t="s">
        <v>554</v>
      </c>
      <c r="P48" s="15" t="s">
        <v>555</v>
      </c>
      <c r="Q48" s="15" t="s">
        <v>556</v>
      </c>
      <c r="R48" s="15" t="s">
        <v>557</v>
      </c>
      <c r="S48" s="15" t="s">
        <v>558</v>
      </c>
      <c r="T48" s="15" t="s">
        <v>559</v>
      </c>
      <c r="U48" s="15" t="s">
        <v>560</v>
      </c>
      <c r="V48" s="17" t="s">
        <v>74</v>
      </c>
      <c r="W48" s="15" t="s">
        <v>75</v>
      </c>
      <c r="X48" s="17">
        <v>2024.1</v>
      </c>
      <c r="Y48" s="17">
        <v>2024.6</v>
      </c>
      <c r="Z48" s="34">
        <f t="shared" si="0"/>
        <v>60</v>
      </c>
      <c r="AA48" s="34">
        <v>60</v>
      </c>
      <c r="AB48" s="34">
        <v>0</v>
      </c>
      <c r="AC48" s="34">
        <v>0</v>
      </c>
      <c r="AD48" s="34">
        <v>0</v>
      </c>
      <c r="AE48" s="17">
        <v>3000</v>
      </c>
      <c r="AF48" s="17">
        <v>16</v>
      </c>
      <c r="AG48" s="15" t="s">
        <v>75</v>
      </c>
      <c r="AH48" s="15" t="s">
        <v>76</v>
      </c>
      <c r="AI48" s="15" t="s">
        <v>76</v>
      </c>
      <c r="AJ48" s="15" t="s">
        <v>76</v>
      </c>
      <c r="AK48" s="15" t="s">
        <v>76</v>
      </c>
      <c r="AL48" s="15" t="s">
        <v>77</v>
      </c>
      <c r="AM48" s="15" t="s">
        <v>76</v>
      </c>
      <c r="AN48" s="15" t="s">
        <v>77</v>
      </c>
      <c r="AO48" s="15" t="s">
        <v>561</v>
      </c>
      <c r="AP48" s="17">
        <v>18996067238</v>
      </c>
      <c r="AQ48" s="17"/>
    </row>
    <row r="49" s="2" customFormat="true" ht="229.5" spans="1:43">
      <c r="A49" s="17">
        <v>42</v>
      </c>
      <c r="B49" s="15" t="s">
        <v>562</v>
      </c>
      <c r="C49" s="15" t="s">
        <v>261</v>
      </c>
      <c r="D49" s="15" t="s">
        <v>395</v>
      </c>
      <c r="E49" s="15" t="s">
        <v>563</v>
      </c>
      <c r="F49" s="15" t="s">
        <v>564</v>
      </c>
      <c r="G49" s="15" t="s">
        <v>374</v>
      </c>
      <c r="H49" s="15" t="s">
        <v>565</v>
      </c>
      <c r="I49" s="15" t="s">
        <v>566</v>
      </c>
      <c r="J49" s="15" t="s">
        <v>567</v>
      </c>
      <c r="K49" s="15" t="s">
        <v>568</v>
      </c>
      <c r="L49" s="15" t="s">
        <v>569</v>
      </c>
      <c r="M49" s="15" t="s">
        <v>180</v>
      </c>
      <c r="N49" s="15" t="s">
        <v>195</v>
      </c>
      <c r="O49" s="15" t="s">
        <v>570</v>
      </c>
      <c r="P49" s="15" t="s">
        <v>571</v>
      </c>
      <c r="Q49" s="15" t="s">
        <v>572</v>
      </c>
      <c r="R49" s="15" t="s">
        <v>199</v>
      </c>
      <c r="S49" s="15" t="s">
        <v>93</v>
      </c>
      <c r="T49" s="15" t="s">
        <v>573</v>
      </c>
      <c r="U49" s="15" t="s">
        <v>573</v>
      </c>
      <c r="V49" s="17" t="s">
        <v>74</v>
      </c>
      <c r="W49" s="15" t="s">
        <v>75</v>
      </c>
      <c r="X49" s="17">
        <v>2024.1</v>
      </c>
      <c r="Y49" s="17">
        <v>2024.6</v>
      </c>
      <c r="Z49" s="34">
        <f t="shared" si="0"/>
        <v>450</v>
      </c>
      <c r="AA49" s="34">
        <v>450</v>
      </c>
      <c r="AB49" s="34">
        <v>0</v>
      </c>
      <c r="AC49" s="34">
        <v>0</v>
      </c>
      <c r="AD49" s="34">
        <v>0</v>
      </c>
      <c r="AE49" s="17">
        <v>2000</v>
      </c>
      <c r="AF49" s="17">
        <v>200</v>
      </c>
      <c r="AG49" s="15" t="s">
        <v>75</v>
      </c>
      <c r="AH49" s="15" t="s">
        <v>76</v>
      </c>
      <c r="AI49" s="15" t="s">
        <v>75</v>
      </c>
      <c r="AJ49" s="15" t="s">
        <v>76</v>
      </c>
      <c r="AK49" s="15" t="s">
        <v>76</v>
      </c>
      <c r="AL49" s="15" t="s">
        <v>77</v>
      </c>
      <c r="AM49" s="15" t="s">
        <v>76</v>
      </c>
      <c r="AN49" s="15" t="s">
        <v>77</v>
      </c>
      <c r="AO49" s="15" t="s">
        <v>574</v>
      </c>
      <c r="AP49" s="17">
        <v>13594184249</v>
      </c>
      <c r="AQ49" s="17"/>
    </row>
    <row r="50" s="1" customFormat="true" ht="135" spans="1:43">
      <c r="A50" s="17">
        <v>43</v>
      </c>
      <c r="B50" s="15" t="s">
        <v>575</v>
      </c>
      <c r="C50" s="15" t="s">
        <v>143</v>
      </c>
      <c r="D50" s="15" t="s">
        <v>174</v>
      </c>
      <c r="E50" s="15" t="s">
        <v>576</v>
      </c>
      <c r="F50" s="15" t="s">
        <v>577</v>
      </c>
      <c r="G50" s="15" t="s">
        <v>374</v>
      </c>
      <c r="H50" s="15" t="s">
        <v>466</v>
      </c>
      <c r="I50" s="15" t="s">
        <v>578</v>
      </c>
      <c r="J50" s="15" t="s">
        <v>579</v>
      </c>
      <c r="K50" s="15" t="s">
        <v>580</v>
      </c>
      <c r="L50" s="15" t="s">
        <v>581</v>
      </c>
      <c r="M50" s="15" t="s">
        <v>582</v>
      </c>
      <c r="N50" s="15" t="s">
        <v>233</v>
      </c>
      <c r="O50" s="15" t="s">
        <v>583</v>
      </c>
      <c r="P50" s="15" t="s">
        <v>584</v>
      </c>
      <c r="Q50" s="15" t="s">
        <v>585</v>
      </c>
      <c r="R50" s="15" t="s">
        <v>199</v>
      </c>
      <c r="S50" s="15" t="s">
        <v>272</v>
      </c>
      <c r="T50" s="15" t="s">
        <v>140</v>
      </c>
      <c r="U50" s="15" t="s">
        <v>560</v>
      </c>
      <c r="V50" s="17" t="s">
        <v>74</v>
      </c>
      <c r="W50" s="15" t="s">
        <v>75</v>
      </c>
      <c r="X50" s="17">
        <v>2024.1</v>
      </c>
      <c r="Y50" s="17">
        <v>2024.6</v>
      </c>
      <c r="Z50" s="34">
        <f t="shared" si="0"/>
        <v>50</v>
      </c>
      <c r="AA50" s="34">
        <v>50</v>
      </c>
      <c r="AB50" s="34">
        <v>0</v>
      </c>
      <c r="AC50" s="34">
        <v>0</v>
      </c>
      <c r="AD50" s="34">
        <v>0</v>
      </c>
      <c r="AE50" s="17">
        <v>350</v>
      </c>
      <c r="AF50" s="17">
        <v>15</v>
      </c>
      <c r="AG50" s="15" t="s">
        <v>76</v>
      </c>
      <c r="AH50" s="15" t="s">
        <v>76</v>
      </c>
      <c r="AI50" s="15" t="s">
        <v>75</v>
      </c>
      <c r="AJ50" s="15" t="s">
        <v>76</v>
      </c>
      <c r="AK50" s="15" t="s">
        <v>76</v>
      </c>
      <c r="AL50" s="15" t="s">
        <v>77</v>
      </c>
      <c r="AM50" s="15" t="s">
        <v>76</v>
      </c>
      <c r="AN50" s="15" t="s">
        <v>77</v>
      </c>
      <c r="AO50" s="15" t="s">
        <v>259</v>
      </c>
      <c r="AP50" s="26">
        <v>13678448575</v>
      </c>
      <c r="AQ50" s="17"/>
    </row>
    <row r="51" s="2" customFormat="true" ht="89" customHeight="true" spans="1:43">
      <c r="A51" s="17">
        <v>44</v>
      </c>
      <c r="B51" s="15" t="s">
        <v>586</v>
      </c>
      <c r="C51" s="15" t="s">
        <v>340</v>
      </c>
      <c r="D51" s="15" t="s">
        <v>341</v>
      </c>
      <c r="E51" s="15" t="s">
        <v>535</v>
      </c>
      <c r="F51" s="15" t="s">
        <v>587</v>
      </c>
      <c r="G51" s="15" t="s">
        <v>61</v>
      </c>
      <c r="H51" s="15" t="s">
        <v>62</v>
      </c>
      <c r="I51" s="15" t="s">
        <v>588</v>
      </c>
      <c r="J51" s="15" t="s">
        <v>589</v>
      </c>
      <c r="K51" s="15" t="s">
        <v>590</v>
      </c>
      <c r="L51" s="15" t="s">
        <v>591</v>
      </c>
      <c r="M51" s="15" t="s">
        <v>541</v>
      </c>
      <c r="N51" s="15" t="s">
        <v>332</v>
      </c>
      <c r="O51" s="15" t="s">
        <v>592</v>
      </c>
      <c r="P51" s="15" t="s">
        <v>77</v>
      </c>
      <c r="Q51" s="15" t="s">
        <v>198</v>
      </c>
      <c r="R51" s="15" t="s">
        <v>109</v>
      </c>
      <c r="S51" s="15" t="s">
        <v>93</v>
      </c>
      <c r="T51" s="15" t="s">
        <v>200</v>
      </c>
      <c r="U51" s="15" t="s">
        <v>186</v>
      </c>
      <c r="V51" s="17" t="s">
        <v>74</v>
      </c>
      <c r="W51" s="15" t="s">
        <v>76</v>
      </c>
      <c r="X51" s="17">
        <v>2024.1</v>
      </c>
      <c r="Y51" s="34">
        <v>2024.12</v>
      </c>
      <c r="Z51" s="34">
        <f t="shared" si="0"/>
        <v>30</v>
      </c>
      <c r="AA51" s="34">
        <v>30</v>
      </c>
      <c r="AB51" s="34">
        <v>0</v>
      </c>
      <c r="AC51" s="34">
        <v>0</v>
      </c>
      <c r="AD51" s="34">
        <v>0</v>
      </c>
      <c r="AE51" s="17">
        <v>1000</v>
      </c>
      <c r="AF51" s="17">
        <v>26</v>
      </c>
      <c r="AG51" s="15" t="s">
        <v>76</v>
      </c>
      <c r="AH51" s="15" t="s">
        <v>76</v>
      </c>
      <c r="AI51" s="15" t="s">
        <v>75</v>
      </c>
      <c r="AJ51" s="15" t="s">
        <v>76</v>
      </c>
      <c r="AK51" s="15" t="s">
        <v>76</v>
      </c>
      <c r="AL51" s="15" t="s">
        <v>77</v>
      </c>
      <c r="AM51" s="15" t="s">
        <v>76</v>
      </c>
      <c r="AN51" s="15" t="s">
        <v>77</v>
      </c>
      <c r="AO51" s="15" t="s">
        <v>544</v>
      </c>
      <c r="AP51" s="17">
        <v>13883321585</v>
      </c>
      <c r="AQ51" s="17"/>
    </row>
    <row r="52" s="2" customFormat="true" ht="81" customHeight="true" spans="1:43">
      <c r="A52" s="17">
        <v>45</v>
      </c>
      <c r="B52" s="15" t="s">
        <v>593</v>
      </c>
      <c r="C52" s="15" t="s">
        <v>261</v>
      </c>
      <c r="D52" s="15" t="s">
        <v>395</v>
      </c>
      <c r="E52" s="15" t="s">
        <v>396</v>
      </c>
      <c r="F52" s="15" t="s">
        <v>397</v>
      </c>
      <c r="G52" s="15" t="s">
        <v>61</v>
      </c>
      <c r="H52" s="15" t="s">
        <v>186</v>
      </c>
      <c r="I52" s="17" t="s">
        <v>594</v>
      </c>
      <c r="J52" s="15" t="s">
        <v>595</v>
      </c>
      <c r="K52" s="15" t="s">
        <v>596</v>
      </c>
      <c r="L52" s="15" t="s">
        <v>402</v>
      </c>
      <c r="M52" s="15" t="s">
        <v>180</v>
      </c>
      <c r="N52" s="15" t="s">
        <v>195</v>
      </c>
      <c r="O52" s="15" t="s">
        <v>284</v>
      </c>
      <c r="P52" s="15" t="s">
        <v>597</v>
      </c>
      <c r="Q52" s="15" t="s">
        <v>598</v>
      </c>
      <c r="R52" s="15" t="s">
        <v>199</v>
      </c>
      <c r="S52" s="15" t="s">
        <v>405</v>
      </c>
      <c r="T52" s="15" t="s">
        <v>140</v>
      </c>
      <c r="U52" s="15" t="s">
        <v>186</v>
      </c>
      <c r="V52" s="17" t="s">
        <v>74</v>
      </c>
      <c r="W52" s="15" t="s">
        <v>76</v>
      </c>
      <c r="X52" s="17">
        <v>2024.1</v>
      </c>
      <c r="Y52" s="34">
        <v>2024.12</v>
      </c>
      <c r="Z52" s="34">
        <f t="shared" si="0"/>
        <v>50</v>
      </c>
      <c r="AA52" s="34">
        <v>50</v>
      </c>
      <c r="AB52" s="34">
        <v>0</v>
      </c>
      <c r="AC52" s="34">
        <v>0</v>
      </c>
      <c r="AD52" s="34">
        <v>0</v>
      </c>
      <c r="AE52" s="17">
        <v>115</v>
      </c>
      <c r="AF52" s="17">
        <v>20</v>
      </c>
      <c r="AG52" s="15" t="s">
        <v>76</v>
      </c>
      <c r="AH52" s="15" t="s">
        <v>76</v>
      </c>
      <c r="AI52" s="15" t="s">
        <v>75</v>
      </c>
      <c r="AJ52" s="15" t="s">
        <v>75</v>
      </c>
      <c r="AK52" s="15" t="s">
        <v>76</v>
      </c>
      <c r="AL52" s="15" t="s">
        <v>77</v>
      </c>
      <c r="AM52" s="15" t="s">
        <v>76</v>
      </c>
      <c r="AN52" s="15" t="s">
        <v>77</v>
      </c>
      <c r="AO52" s="15" t="s">
        <v>599</v>
      </c>
      <c r="AP52" s="17">
        <v>40880054</v>
      </c>
      <c r="AQ52" s="17"/>
    </row>
    <row r="53" s="2" customFormat="true" ht="88" customHeight="true" spans="1:43">
      <c r="A53" s="17">
        <v>46</v>
      </c>
      <c r="B53" s="15" t="s">
        <v>600</v>
      </c>
      <c r="C53" s="15" t="s">
        <v>261</v>
      </c>
      <c r="D53" s="15" t="s">
        <v>262</v>
      </c>
      <c r="E53" s="15" t="s">
        <v>408</v>
      </c>
      <c r="F53" s="15" t="s">
        <v>601</v>
      </c>
      <c r="G53" s="15" t="s">
        <v>61</v>
      </c>
      <c r="H53" s="15" t="s">
        <v>186</v>
      </c>
      <c r="I53" s="17" t="s">
        <v>602</v>
      </c>
      <c r="J53" s="15" t="s">
        <v>603</v>
      </c>
      <c r="K53" s="15" t="s">
        <v>604</v>
      </c>
      <c r="L53" s="15" t="s">
        <v>605</v>
      </c>
      <c r="M53" s="15" t="s">
        <v>413</v>
      </c>
      <c r="N53" s="15" t="s">
        <v>195</v>
      </c>
      <c r="O53" s="15" t="s">
        <v>284</v>
      </c>
      <c r="P53" s="15" t="s">
        <v>606</v>
      </c>
      <c r="Q53" s="15" t="s">
        <v>607</v>
      </c>
      <c r="R53" s="15" t="s">
        <v>199</v>
      </c>
      <c r="S53" s="15" t="s">
        <v>93</v>
      </c>
      <c r="T53" s="15" t="s">
        <v>140</v>
      </c>
      <c r="U53" s="15" t="s">
        <v>186</v>
      </c>
      <c r="V53" s="17" t="s">
        <v>74</v>
      </c>
      <c r="W53" s="15" t="s">
        <v>76</v>
      </c>
      <c r="X53" s="17">
        <v>2024.1</v>
      </c>
      <c r="Y53" s="34">
        <v>2024.12</v>
      </c>
      <c r="Z53" s="34">
        <f t="shared" si="0"/>
        <v>50</v>
      </c>
      <c r="AA53" s="34">
        <v>50</v>
      </c>
      <c r="AB53" s="34">
        <v>0</v>
      </c>
      <c r="AC53" s="34">
        <v>0</v>
      </c>
      <c r="AD53" s="34">
        <v>0</v>
      </c>
      <c r="AE53" s="17">
        <v>55</v>
      </c>
      <c r="AF53" s="17">
        <v>30</v>
      </c>
      <c r="AG53" s="15" t="s">
        <v>76</v>
      </c>
      <c r="AH53" s="15" t="s">
        <v>76</v>
      </c>
      <c r="AI53" s="15" t="s">
        <v>75</v>
      </c>
      <c r="AJ53" s="15" t="s">
        <v>75</v>
      </c>
      <c r="AK53" s="15" t="s">
        <v>76</v>
      </c>
      <c r="AL53" s="15" t="s">
        <v>77</v>
      </c>
      <c r="AM53" s="15" t="s">
        <v>76</v>
      </c>
      <c r="AN53" s="15" t="s">
        <v>77</v>
      </c>
      <c r="AO53" s="15" t="s">
        <v>599</v>
      </c>
      <c r="AP53" s="17">
        <v>40880054</v>
      </c>
      <c r="AQ53" s="17"/>
    </row>
    <row r="54" s="5" customFormat="true" ht="85" customHeight="true" spans="1:45">
      <c r="A54" s="17">
        <v>47</v>
      </c>
      <c r="B54" s="22" t="s">
        <v>608</v>
      </c>
      <c r="C54" s="15" t="s">
        <v>80</v>
      </c>
      <c r="D54" s="15" t="s">
        <v>291</v>
      </c>
      <c r="E54" s="15" t="s">
        <v>292</v>
      </c>
      <c r="F54" s="26" t="s">
        <v>609</v>
      </c>
      <c r="G54" s="15" t="s">
        <v>61</v>
      </c>
      <c r="H54" s="15" t="s">
        <v>610</v>
      </c>
      <c r="I54" s="15" t="s">
        <v>611</v>
      </c>
      <c r="J54" s="15" t="s">
        <v>612</v>
      </c>
      <c r="K54" s="15" t="s">
        <v>309</v>
      </c>
      <c r="L54" s="15" t="s">
        <v>613</v>
      </c>
      <c r="M54" s="15" t="s">
        <v>180</v>
      </c>
      <c r="N54" s="15" t="s">
        <v>195</v>
      </c>
      <c r="O54" s="15" t="s">
        <v>447</v>
      </c>
      <c r="P54" s="15" t="s">
        <v>312</v>
      </c>
      <c r="Q54" s="15" t="s">
        <v>461</v>
      </c>
      <c r="R54" s="15" t="s">
        <v>199</v>
      </c>
      <c r="S54" s="15" t="s">
        <v>110</v>
      </c>
      <c r="T54" s="15" t="s">
        <v>449</v>
      </c>
      <c r="U54" s="22" t="s">
        <v>614</v>
      </c>
      <c r="V54" s="17" t="s">
        <v>74</v>
      </c>
      <c r="W54" s="15" t="s">
        <v>75</v>
      </c>
      <c r="X54" s="17">
        <v>2024.1</v>
      </c>
      <c r="Y54" s="36">
        <v>2024.6</v>
      </c>
      <c r="Z54" s="34">
        <f t="shared" si="0"/>
        <v>3</v>
      </c>
      <c r="AA54" s="17">
        <v>3</v>
      </c>
      <c r="AB54" s="17">
        <v>0</v>
      </c>
      <c r="AC54" s="17">
        <v>0</v>
      </c>
      <c r="AD54" s="17">
        <v>0</v>
      </c>
      <c r="AE54" s="17">
        <v>13</v>
      </c>
      <c r="AF54" s="17">
        <v>2</v>
      </c>
      <c r="AG54" s="15" t="s">
        <v>76</v>
      </c>
      <c r="AH54" s="15" t="s">
        <v>76</v>
      </c>
      <c r="AI54" s="15" t="s">
        <v>75</v>
      </c>
      <c r="AJ54" s="15" t="s">
        <v>76</v>
      </c>
      <c r="AK54" s="15" t="s">
        <v>76</v>
      </c>
      <c r="AL54" s="15" t="s">
        <v>77</v>
      </c>
      <c r="AM54" s="15" t="s">
        <v>75</v>
      </c>
      <c r="AN54" s="15" t="s">
        <v>615</v>
      </c>
      <c r="AO54" s="15" t="s">
        <v>314</v>
      </c>
      <c r="AP54" s="17">
        <v>13452683519</v>
      </c>
      <c r="AQ54" s="17"/>
      <c r="AS54" s="4"/>
    </row>
    <row r="55" s="5" customFormat="true" ht="85" customHeight="true" spans="1:45">
      <c r="A55" s="17">
        <v>48</v>
      </c>
      <c r="B55" s="22" t="s">
        <v>616</v>
      </c>
      <c r="C55" s="15" t="s">
        <v>80</v>
      </c>
      <c r="D55" s="15" t="s">
        <v>291</v>
      </c>
      <c r="E55" s="15" t="s">
        <v>292</v>
      </c>
      <c r="F55" s="28" t="s">
        <v>617</v>
      </c>
      <c r="G55" s="15" t="s">
        <v>61</v>
      </c>
      <c r="H55" s="15" t="s">
        <v>618</v>
      </c>
      <c r="I55" s="15" t="s">
        <v>619</v>
      </c>
      <c r="J55" s="15" t="s">
        <v>620</v>
      </c>
      <c r="K55" s="15" t="s">
        <v>309</v>
      </c>
      <c r="L55" s="15" t="s">
        <v>621</v>
      </c>
      <c r="M55" s="15" t="s">
        <v>180</v>
      </c>
      <c r="N55" s="15" t="s">
        <v>195</v>
      </c>
      <c r="O55" s="15" t="s">
        <v>447</v>
      </c>
      <c r="P55" s="15" t="s">
        <v>312</v>
      </c>
      <c r="Q55" s="15" t="s">
        <v>622</v>
      </c>
      <c r="R55" s="15" t="s">
        <v>199</v>
      </c>
      <c r="S55" s="15" t="s">
        <v>110</v>
      </c>
      <c r="T55" s="15" t="s">
        <v>449</v>
      </c>
      <c r="U55" s="22" t="s">
        <v>623</v>
      </c>
      <c r="V55" s="17" t="s">
        <v>74</v>
      </c>
      <c r="W55" s="15" t="s">
        <v>75</v>
      </c>
      <c r="X55" s="17">
        <v>2024.1</v>
      </c>
      <c r="Y55" s="36">
        <v>2024.6</v>
      </c>
      <c r="Z55" s="34">
        <f t="shared" si="0"/>
        <v>3</v>
      </c>
      <c r="AA55" s="17">
        <v>3</v>
      </c>
      <c r="AB55" s="17">
        <v>0</v>
      </c>
      <c r="AC55" s="17">
        <v>0</v>
      </c>
      <c r="AD55" s="17">
        <v>0</v>
      </c>
      <c r="AE55" s="17">
        <v>24</v>
      </c>
      <c r="AF55" s="17">
        <v>6</v>
      </c>
      <c r="AG55" s="15" t="s">
        <v>76</v>
      </c>
      <c r="AH55" s="15" t="s">
        <v>76</v>
      </c>
      <c r="AI55" s="15" t="s">
        <v>75</v>
      </c>
      <c r="AJ55" s="15" t="s">
        <v>76</v>
      </c>
      <c r="AK55" s="15" t="s">
        <v>76</v>
      </c>
      <c r="AL55" s="15" t="s">
        <v>77</v>
      </c>
      <c r="AM55" s="15" t="s">
        <v>75</v>
      </c>
      <c r="AN55" s="15" t="s">
        <v>615</v>
      </c>
      <c r="AO55" s="15" t="s">
        <v>314</v>
      </c>
      <c r="AP55" s="17">
        <v>13452683519</v>
      </c>
      <c r="AQ55" s="17"/>
      <c r="AS55" s="4"/>
    </row>
    <row r="56" s="2" customFormat="true" ht="121.5" spans="1:43">
      <c r="A56" s="17">
        <v>49</v>
      </c>
      <c r="B56" s="23" t="s">
        <v>624</v>
      </c>
      <c r="C56" s="15" t="s">
        <v>80</v>
      </c>
      <c r="D56" s="15" t="s">
        <v>291</v>
      </c>
      <c r="E56" s="15" t="s">
        <v>476</v>
      </c>
      <c r="F56" s="15" t="s">
        <v>625</v>
      </c>
      <c r="G56" s="15" t="s">
        <v>61</v>
      </c>
      <c r="H56" s="15" t="s">
        <v>626</v>
      </c>
      <c r="I56" s="17" t="s">
        <v>516</v>
      </c>
      <c r="J56" s="15" t="s">
        <v>627</v>
      </c>
      <c r="K56" s="15" t="s">
        <v>531</v>
      </c>
      <c r="L56" s="15" t="s">
        <v>628</v>
      </c>
      <c r="M56" s="15" t="s">
        <v>180</v>
      </c>
      <c r="N56" s="15" t="s">
        <v>195</v>
      </c>
      <c r="O56" s="15" t="s">
        <v>518</v>
      </c>
      <c r="P56" s="15" t="s">
        <v>629</v>
      </c>
      <c r="Q56" s="15" t="s">
        <v>472</v>
      </c>
      <c r="R56" s="15" t="s">
        <v>199</v>
      </c>
      <c r="S56" s="15" t="s">
        <v>110</v>
      </c>
      <c r="T56" s="15" t="s">
        <v>520</v>
      </c>
      <c r="U56" s="15" t="s">
        <v>630</v>
      </c>
      <c r="V56" s="17" t="s">
        <v>74</v>
      </c>
      <c r="W56" s="15" t="s">
        <v>75</v>
      </c>
      <c r="X56" s="17">
        <v>2024.1</v>
      </c>
      <c r="Y56" s="36">
        <v>2024.6</v>
      </c>
      <c r="Z56" s="17">
        <f t="shared" si="0"/>
        <v>22</v>
      </c>
      <c r="AA56" s="17">
        <v>22</v>
      </c>
      <c r="AB56" s="17">
        <v>0</v>
      </c>
      <c r="AC56" s="17">
        <v>0</v>
      </c>
      <c r="AD56" s="37">
        <v>0</v>
      </c>
      <c r="AE56" s="17">
        <v>3</v>
      </c>
      <c r="AF56" s="17">
        <v>3</v>
      </c>
      <c r="AG56" s="15" t="s">
        <v>76</v>
      </c>
      <c r="AH56" s="15" t="s">
        <v>76</v>
      </c>
      <c r="AI56" s="15" t="s">
        <v>75</v>
      </c>
      <c r="AJ56" s="15" t="s">
        <v>76</v>
      </c>
      <c r="AK56" s="15" t="s">
        <v>76</v>
      </c>
      <c r="AL56" s="15" t="s">
        <v>77</v>
      </c>
      <c r="AM56" s="15" t="s">
        <v>75</v>
      </c>
      <c r="AN56" s="15" t="s">
        <v>631</v>
      </c>
      <c r="AO56" s="15" t="s">
        <v>489</v>
      </c>
      <c r="AP56" s="17">
        <v>17823489757</v>
      </c>
      <c r="AQ56" s="17"/>
    </row>
    <row r="57" s="2" customFormat="true" ht="67.5" spans="1:43">
      <c r="A57" s="17">
        <v>50</v>
      </c>
      <c r="B57" s="15" t="s">
        <v>632</v>
      </c>
      <c r="C57" s="15" t="s">
        <v>261</v>
      </c>
      <c r="D57" s="15" t="s">
        <v>395</v>
      </c>
      <c r="E57" s="15" t="s">
        <v>546</v>
      </c>
      <c r="F57" s="15" t="s">
        <v>633</v>
      </c>
      <c r="G57" s="15" t="s">
        <v>634</v>
      </c>
      <c r="H57" s="15" t="s">
        <v>635</v>
      </c>
      <c r="I57" s="15" t="s">
        <v>636</v>
      </c>
      <c r="J57" s="15" t="s">
        <v>637</v>
      </c>
      <c r="K57" s="15" t="s">
        <v>638</v>
      </c>
      <c r="L57" s="15" t="s">
        <v>639</v>
      </c>
      <c r="M57" s="15" t="s">
        <v>180</v>
      </c>
      <c r="N57" s="15" t="s">
        <v>553</v>
      </c>
      <c r="O57" s="15" t="s">
        <v>640</v>
      </c>
      <c r="P57" s="15" t="s">
        <v>641</v>
      </c>
      <c r="Q57" s="15" t="s">
        <v>642</v>
      </c>
      <c r="R57" s="15" t="s">
        <v>557</v>
      </c>
      <c r="S57" s="15" t="s">
        <v>272</v>
      </c>
      <c r="T57" s="15" t="s">
        <v>559</v>
      </c>
      <c r="U57" s="15" t="s">
        <v>635</v>
      </c>
      <c r="V57" s="17" t="s">
        <v>74</v>
      </c>
      <c r="W57" s="15" t="s">
        <v>76</v>
      </c>
      <c r="X57" s="17">
        <v>2024.1</v>
      </c>
      <c r="Y57" s="17">
        <v>2024.12</v>
      </c>
      <c r="Z57" s="34">
        <f t="shared" si="0"/>
        <v>500</v>
      </c>
      <c r="AA57" s="34">
        <v>500</v>
      </c>
      <c r="AB57" s="34">
        <v>0</v>
      </c>
      <c r="AC57" s="34">
        <v>0</v>
      </c>
      <c r="AD57" s="34">
        <v>0</v>
      </c>
      <c r="AE57" s="17">
        <v>5000</v>
      </c>
      <c r="AF57" s="17">
        <v>68</v>
      </c>
      <c r="AG57" s="15" t="s">
        <v>75</v>
      </c>
      <c r="AH57" s="15" t="s">
        <v>76</v>
      </c>
      <c r="AI57" s="15" t="s">
        <v>75</v>
      </c>
      <c r="AJ57" s="15" t="s">
        <v>76</v>
      </c>
      <c r="AK57" s="15" t="s">
        <v>76</v>
      </c>
      <c r="AL57" s="15" t="s">
        <v>77</v>
      </c>
      <c r="AM57" s="15" t="s">
        <v>76</v>
      </c>
      <c r="AN57" s="15" t="s">
        <v>77</v>
      </c>
      <c r="AO57" s="15" t="s">
        <v>643</v>
      </c>
      <c r="AP57" s="26">
        <v>19802319849</v>
      </c>
      <c r="AQ57" s="17"/>
    </row>
    <row r="58" s="2" customFormat="true" ht="162" spans="1:43">
      <c r="A58" s="17">
        <v>51</v>
      </c>
      <c r="B58" s="15" t="s">
        <v>644</v>
      </c>
      <c r="C58" s="15" t="s">
        <v>261</v>
      </c>
      <c r="D58" s="15" t="s">
        <v>395</v>
      </c>
      <c r="E58" s="15" t="s">
        <v>563</v>
      </c>
      <c r="F58" s="17" t="s">
        <v>645</v>
      </c>
      <c r="G58" s="15" t="s">
        <v>61</v>
      </c>
      <c r="H58" s="15" t="s">
        <v>646</v>
      </c>
      <c r="I58" s="15" t="s">
        <v>647</v>
      </c>
      <c r="J58" s="15" t="s">
        <v>648</v>
      </c>
      <c r="K58" s="15" t="s">
        <v>568</v>
      </c>
      <c r="L58" s="15" t="s">
        <v>649</v>
      </c>
      <c r="M58" s="15" t="s">
        <v>650</v>
      </c>
      <c r="N58" s="15" t="s">
        <v>195</v>
      </c>
      <c r="O58" s="15" t="s">
        <v>651</v>
      </c>
      <c r="P58" s="15" t="s">
        <v>652</v>
      </c>
      <c r="Q58" s="15" t="s">
        <v>363</v>
      </c>
      <c r="R58" s="15" t="s">
        <v>199</v>
      </c>
      <c r="S58" s="15" t="s">
        <v>93</v>
      </c>
      <c r="T58" s="15" t="s">
        <v>573</v>
      </c>
      <c r="U58" s="15" t="s">
        <v>573</v>
      </c>
      <c r="V58" s="17" t="s">
        <v>74</v>
      </c>
      <c r="W58" s="15" t="s">
        <v>75</v>
      </c>
      <c r="X58" s="17">
        <v>2024.1</v>
      </c>
      <c r="Y58" s="36">
        <v>2024.12</v>
      </c>
      <c r="Z58" s="17">
        <v>200</v>
      </c>
      <c r="AA58" s="17">
        <v>200</v>
      </c>
      <c r="AB58" s="17">
        <v>0</v>
      </c>
      <c r="AC58" s="17">
        <v>0</v>
      </c>
      <c r="AD58" s="34">
        <v>0</v>
      </c>
      <c r="AE58" s="17">
        <v>2600</v>
      </c>
      <c r="AF58" s="17">
        <v>200</v>
      </c>
      <c r="AG58" s="15" t="s">
        <v>75</v>
      </c>
      <c r="AH58" s="15" t="s">
        <v>76</v>
      </c>
      <c r="AI58" s="15" t="s">
        <v>75</v>
      </c>
      <c r="AJ58" s="15" t="s">
        <v>76</v>
      </c>
      <c r="AK58" s="15" t="s">
        <v>76</v>
      </c>
      <c r="AL58" s="15" t="s">
        <v>77</v>
      </c>
      <c r="AM58" s="15" t="s">
        <v>76</v>
      </c>
      <c r="AN58" s="15" t="s">
        <v>77</v>
      </c>
      <c r="AO58" s="15" t="s">
        <v>574</v>
      </c>
      <c r="AP58" s="17">
        <v>13594184249</v>
      </c>
      <c r="AQ58" s="40"/>
    </row>
    <row r="59" s="2" customFormat="true" ht="69" customHeight="true" spans="1:43">
      <c r="A59" s="17">
        <v>52</v>
      </c>
      <c r="B59" s="15" t="s">
        <v>653</v>
      </c>
      <c r="C59" s="15" t="s">
        <v>261</v>
      </c>
      <c r="D59" s="15" t="s">
        <v>262</v>
      </c>
      <c r="E59" s="15" t="s">
        <v>384</v>
      </c>
      <c r="F59" s="15" t="s">
        <v>654</v>
      </c>
      <c r="G59" s="15" t="s">
        <v>61</v>
      </c>
      <c r="H59" s="15" t="s">
        <v>515</v>
      </c>
      <c r="I59" s="15" t="s">
        <v>655</v>
      </c>
      <c r="J59" s="15" t="s">
        <v>656</v>
      </c>
      <c r="K59" s="15" t="s">
        <v>657</v>
      </c>
      <c r="L59" s="15" t="s">
        <v>658</v>
      </c>
      <c r="M59" s="15" t="s">
        <v>180</v>
      </c>
      <c r="N59" s="15" t="s">
        <v>195</v>
      </c>
      <c r="O59" s="15" t="s">
        <v>284</v>
      </c>
      <c r="P59" s="15" t="s">
        <v>659</v>
      </c>
      <c r="Q59" s="15" t="s">
        <v>393</v>
      </c>
      <c r="R59" s="15" t="s">
        <v>199</v>
      </c>
      <c r="S59" s="15" t="s">
        <v>272</v>
      </c>
      <c r="T59" s="15" t="s">
        <v>200</v>
      </c>
      <c r="U59" s="15" t="s">
        <v>660</v>
      </c>
      <c r="V59" s="17" t="s">
        <v>74</v>
      </c>
      <c r="W59" s="15" t="s">
        <v>76</v>
      </c>
      <c r="X59" s="17">
        <v>2024.1</v>
      </c>
      <c r="Y59" s="34">
        <v>2024.12</v>
      </c>
      <c r="Z59" s="34">
        <f t="shared" si="0"/>
        <v>50</v>
      </c>
      <c r="AA59" s="34">
        <v>50</v>
      </c>
      <c r="AB59" s="34">
        <v>0</v>
      </c>
      <c r="AC59" s="34">
        <v>0</v>
      </c>
      <c r="AD59" s="34">
        <v>0</v>
      </c>
      <c r="AE59" s="17">
        <v>55</v>
      </c>
      <c r="AF59" s="17">
        <v>13</v>
      </c>
      <c r="AG59" s="15" t="s">
        <v>75</v>
      </c>
      <c r="AH59" s="15" t="s">
        <v>76</v>
      </c>
      <c r="AI59" s="15" t="s">
        <v>75</v>
      </c>
      <c r="AJ59" s="15" t="s">
        <v>76</v>
      </c>
      <c r="AK59" s="15" t="s">
        <v>76</v>
      </c>
      <c r="AL59" s="15" t="s">
        <v>77</v>
      </c>
      <c r="AM59" s="15" t="s">
        <v>76</v>
      </c>
      <c r="AN59" s="15" t="s">
        <v>77</v>
      </c>
      <c r="AO59" s="15" t="s">
        <v>382</v>
      </c>
      <c r="AP59" s="17">
        <v>17749952788</v>
      </c>
      <c r="AQ59" s="17"/>
    </row>
    <row r="60" s="2" customFormat="true" ht="69" customHeight="true" spans="1:43">
      <c r="A60" s="17">
        <v>53</v>
      </c>
      <c r="B60" s="15" t="s">
        <v>661</v>
      </c>
      <c r="C60" s="15" t="s">
        <v>261</v>
      </c>
      <c r="D60" s="15" t="s">
        <v>262</v>
      </c>
      <c r="E60" s="15" t="s">
        <v>384</v>
      </c>
      <c r="F60" s="15" t="s">
        <v>662</v>
      </c>
      <c r="G60" s="15" t="s">
        <v>61</v>
      </c>
      <c r="H60" s="15" t="s">
        <v>663</v>
      </c>
      <c r="I60" s="15" t="s">
        <v>664</v>
      </c>
      <c r="J60" s="15" t="s">
        <v>665</v>
      </c>
      <c r="K60" s="15" t="s">
        <v>666</v>
      </c>
      <c r="L60" s="15" t="s">
        <v>667</v>
      </c>
      <c r="M60" s="15" t="s">
        <v>180</v>
      </c>
      <c r="N60" s="15" t="s">
        <v>195</v>
      </c>
      <c r="O60" s="15" t="s">
        <v>284</v>
      </c>
      <c r="P60" s="15" t="s">
        <v>659</v>
      </c>
      <c r="Q60" s="15" t="s">
        <v>393</v>
      </c>
      <c r="R60" s="15" t="s">
        <v>199</v>
      </c>
      <c r="S60" s="15" t="s">
        <v>272</v>
      </c>
      <c r="T60" s="15" t="s">
        <v>200</v>
      </c>
      <c r="U60" s="15" t="s">
        <v>668</v>
      </c>
      <c r="V60" s="17" t="s">
        <v>74</v>
      </c>
      <c r="W60" s="15" t="s">
        <v>76</v>
      </c>
      <c r="X60" s="17">
        <v>2024.1</v>
      </c>
      <c r="Y60" s="34">
        <v>2024.12</v>
      </c>
      <c r="Z60" s="34">
        <f t="shared" si="0"/>
        <v>50</v>
      </c>
      <c r="AA60" s="34">
        <v>50</v>
      </c>
      <c r="AB60" s="34">
        <v>0</v>
      </c>
      <c r="AC60" s="34">
        <v>0</v>
      </c>
      <c r="AD60" s="34">
        <v>0</v>
      </c>
      <c r="AE60" s="17">
        <v>62</v>
      </c>
      <c r="AF60" s="17">
        <v>20</v>
      </c>
      <c r="AG60" s="15" t="s">
        <v>75</v>
      </c>
      <c r="AH60" s="15" t="s">
        <v>76</v>
      </c>
      <c r="AI60" s="15" t="s">
        <v>75</v>
      </c>
      <c r="AJ60" s="15" t="s">
        <v>76</v>
      </c>
      <c r="AK60" s="15" t="s">
        <v>76</v>
      </c>
      <c r="AL60" s="15" t="s">
        <v>77</v>
      </c>
      <c r="AM60" s="15" t="s">
        <v>76</v>
      </c>
      <c r="AN60" s="15" t="s">
        <v>77</v>
      </c>
      <c r="AO60" s="15" t="s">
        <v>382</v>
      </c>
      <c r="AP60" s="17">
        <v>17749952788</v>
      </c>
      <c r="AQ60" s="17"/>
    </row>
    <row r="61" s="2" customFormat="true" ht="81" customHeight="true" spans="1:43">
      <c r="A61" s="17">
        <v>54</v>
      </c>
      <c r="B61" s="15" t="s">
        <v>669</v>
      </c>
      <c r="C61" s="15" t="s">
        <v>261</v>
      </c>
      <c r="D61" s="15" t="s">
        <v>262</v>
      </c>
      <c r="E61" s="15" t="s">
        <v>384</v>
      </c>
      <c r="F61" s="15" t="s">
        <v>670</v>
      </c>
      <c r="G61" s="15" t="s">
        <v>61</v>
      </c>
      <c r="H61" s="15" t="s">
        <v>671</v>
      </c>
      <c r="I61" s="15" t="s">
        <v>672</v>
      </c>
      <c r="J61" s="15" t="s">
        <v>665</v>
      </c>
      <c r="K61" s="15" t="s">
        <v>673</v>
      </c>
      <c r="L61" s="15" t="s">
        <v>674</v>
      </c>
      <c r="M61" s="15" t="s">
        <v>180</v>
      </c>
      <c r="N61" s="15" t="s">
        <v>195</v>
      </c>
      <c r="O61" s="15" t="s">
        <v>284</v>
      </c>
      <c r="P61" s="15" t="s">
        <v>675</v>
      </c>
      <c r="Q61" s="15" t="s">
        <v>393</v>
      </c>
      <c r="R61" s="15" t="s">
        <v>199</v>
      </c>
      <c r="S61" s="15" t="s">
        <v>272</v>
      </c>
      <c r="T61" s="15" t="s">
        <v>200</v>
      </c>
      <c r="U61" s="15" t="s">
        <v>635</v>
      </c>
      <c r="V61" s="17" t="s">
        <v>74</v>
      </c>
      <c r="W61" s="15" t="s">
        <v>76</v>
      </c>
      <c r="X61" s="17">
        <v>2024.1</v>
      </c>
      <c r="Y61" s="34">
        <v>2024.12</v>
      </c>
      <c r="Z61" s="34">
        <f t="shared" si="0"/>
        <v>50</v>
      </c>
      <c r="AA61" s="34">
        <v>50</v>
      </c>
      <c r="AB61" s="34">
        <v>0</v>
      </c>
      <c r="AC61" s="34">
        <v>0</v>
      </c>
      <c r="AD61" s="34">
        <v>0</v>
      </c>
      <c r="AE61" s="17">
        <v>60</v>
      </c>
      <c r="AF61" s="17">
        <v>26</v>
      </c>
      <c r="AG61" s="15" t="s">
        <v>75</v>
      </c>
      <c r="AH61" s="15" t="s">
        <v>76</v>
      </c>
      <c r="AI61" s="15" t="s">
        <v>75</v>
      </c>
      <c r="AJ61" s="15" t="s">
        <v>76</v>
      </c>
      <c r="AK61" s="15" t="s">
        <v>76</v>
      </c>
      <c r="AL61" s="15" t="s">
        <v>77</v>
      </c>
      <c r="AM61" s="15" t="s">
        <v>76</v>
      </c>
      <c r="AN61" s="15" t="s">
        <v>77</v>
      </c>
      <c r="AO61" s="15" t="s">
        <v>382</v>
      </c>
      <c r="AP61" s="17">
        <v>17749952788</v>
      </c>
      <c r="AQ61" s="17"/>
    </row>
    <row r="62" s="2" customFormat="true" ht="80" customHeight="true" spans="1:43">
      <c r="A62" s="17">
        <v>55</v>
      </c>
      <c r="B62" s="15" t="s">
        <v>676</v>
      </c>
      <c r="C62" s="15" t="s">
        <v>261</v>
      </c>
      <c r="D62" s="15" t="s">
        <v>262</v>
      </c>
      <c r="E62" s="15" t="s">
        <v>384</v>
      </c>
      <c r="F62" s="15" t="s">
        <v>677</v>
      </c>
      <c r="G62" s="15" t="s">
        <v>61</v>
      </c>
      <c r="H62" s="15" t="s">
        <v>678</v>
      </c>
      <c r="I62" s="15" t="s">
        <v>679</v>
      </c>
      <c r="J62" s="15" t="s">
        <v>665</v>
      </c>
      <c r="K62" s="15" t="s">
        <v>680</v>
      </c>
      <c r="L62" s="15" t="s">
        <v>681</v>
      </c>
      <c r="M62" s="15" t="s">
        <v>180</v>
      </c>
      <c r="N62" s="15" t="s">
        <v>195</v>
      </c>
      <c r="O62" s="15" t="s">
        <v>284</v>
      </c>
      <c r="P62" s="15" t="s">
        <v>675</v>
      </c>
      <c r="Q62" s="15" t="s">
        <v>198</v>
      </c>
      <c r="R62" s="15" t="s">
        <v>199</v>
      </c>
      <c r="S62" s="15" t="s">
        <v>272</v>
      </c>
      <c r="T62" s="15" t="s">
        <v>200</v>
      </c>
      <c r="U62" s="15" t="s">
        <v>682</v>
      </c>
      <c r="V62" s="17" t="s">
        <v>74</v>
      </c>
      <c r="W62" s="15" t="s">
        <v>76</v>
      </c>
      <c r="X62" s="17">
        <v>2024.1</v>
      </c>
      <c r="Y62" s="34">
        <v>2024.12</v>
      </c>
      <c r="Z62" s="34">
        <f t="shared" si="0"/>
        <v>50</v>
      </c>
      <c r="AA62" s="34">
        <v>50</v>
      </c>
      <c r="AB62" s="34">
        <v>0</v>
      </c>
      <c r="AC62" s="34">
        <v>0</v>
      </c>
      <c r="AD62" s="34">
        <v>0</v>
      </c>
      <c r="AE62" s="17">
        <v>38</v>
      </c>
      <c r="AF62" s="17">
        <v>15</v>
      </c>
      <c r="AG62" s="15" t="s">
        <v>75</v>
      </c>
      <c r="AH62" s="15" t="s">
        <v>76</v>
      </c>
      <c r="AI62" s="15" t="s">
        <v>75</v>
      </c>
      <c r="AJ62" s="15" t="s">
        <v>76</v>
      </c>
      <c r="AK62" s="15" t="s">
        <v>76</v>
      </c>
      <c r="AL62" s="15" t="s">
        <v>77</v>
      </c>
      <c r="AM62" s="15" t="s">
        <v>76</v>
      </c>
      <c r="AN62" s="15" t="s">
        <v>77</v>
      </c>
      <c r="AO62" s="15" t="s">
        <v>382</v>
      </c>
      <c r="AP62" s="17">
        <v>17749952788</v>
      </c>
      <c r="AQ62" s="17"/>
    </row>
    <row r="63" s="2" customFormat="true" ht="120" customHeight="true" spans="1:43">
      <c r="A63" s="17">
        <v>56</v>
      </c>
      <c r="B63" s="15" t="s">
        <v>683</v>
      </c>
      <c r="C63" s="15" t="s">
        <v>340</v>
      </c>
      <c r="D63" s="15" t="s">
        <v>341</v>
      </c>
      <c r="E63" s="15" t="s">
        <v>342</v>
      </c>
      <c r="F63" s="15" t="s">
        <v>684</v>
      </c>
      <c r="G63" s="15" t="s">
        <v>61</v>
      </c>
      <c r="H63" s="15" t="s">
        <v>685</v>
      </c>
      <c r="I63" s="15" t="s">
        <v>686</v>
      </c>
      <c r="J63" s="15" t="s">
        <v>345</v>
      </c>
      <c r="K63" s="15" t="s">
        <v>686</v>
      </c>
      <c r="L63" s="15" t="s">
        <v>687</v>
      </c>
      <c r="M63" s="15" t="s">
        <v>180</v>
      </c>
      <c r="N63" s="15" t="s">
        <v>348</v>
      </c>
      <c r="O63" s="15" t="s">
        <v>688</v>
      </c>
      <c r="P63" s="15" t="s">
        <v>689</v>
      </c>
      <c r="Q63" s="15" t="s">
        <v>690</v>
      </c>
      <c r="R63" s="15" t="s">
        <v>352</v>
      </c>
      <c r="S63" s="15" t="s">
        <v>353</v>
      </c>
      <c r="T63" s="15" t="s">
        <v>200</v>
      </c>
      <c r="U63" s="15" t="s">
        <v>668</v>
      </c>
      <c r="V63" s="17" t="s">
        <v>74</v>
      </c>
      <c r="W63" s="15" t="s">
        <v>76</v>
      </c>
      <c r="X63" s="17">
        <v>2024.1</v>
      </c>
      <c r="Y63" s="34">
        <v>2024.12</v>
      </c>
      <c r="Z63" s="34">
        <f t="shared" si="0"/>
        <v>50</v>
      </c>
      <c r="AA63" s="34">
        <v>50</v>
      </c>
      <c r="AB63" s="34">
        <v>0</v>
      </c>
      <c r="AC63" s="34">
        <v>0</v>
      </c>
      <c r="AD63" s="34">
        <v>0</v>
      </c>
      <c r="AE63" s="17">
        <v>120</v>
      </c>
      <c r="AF63" s="17">
        <v>20</v>
      </c>
      <c r="AG63" s="15" t="s">
        <v>76</v>
      </c>
      <c r="AH63" s="15" t="s">
        <v>76</v>
      </c>
      <c r="AI63" s="15" t="s">
        <v>75</v>
      </c>
      <c r="AJ63" s="15" t="s">
        <v>76</v>
      </c>
      <c r="AK63" s="15" t="s">
        <v>76</v>
      </c>
      <c r="AL63" s="15" t="s">
        <v>77</v>
      </c>
      <c r="AM63" s="15" t="s">
        <v>76</v>
      </c>
      <c r="AN63" s="15" t="s">
        <v>77</v>
      </c>
      <c r="AO63" s="15" t="s">
        <v>544</v>
      </c>
      <c r="AP63" s="17">
        <v>13883321585</v>
      </c>
      <c r="AQ63" s="17"/>
    </row>
    <row r="64" s="2" customFormat="true" ht="117" customHeight="true" spans="1:43">
      <c r="A64" s="17">
        <v>57</v>
      </c>
      <c r="B64" s="15" t="s">
        <v>691</v>
      </c>
      <c r="C64" s="15" t="s">
        <v>340</v>
      </c>
      <c r="D64" s="15" t="s">
        <v>341</v>
      </c>
      <c r="E64" s="15" t="s">
        <v>342</v>
      </c>
      <c r="F64" s="15" t="s">
        <v>692</v>
      </c>
      <c r="G64" s="15" t="s">
        <v>61</v>
      </c>
      <c r="H64" s="15" t="s">
        <v>693</v>
      </c>
      <c r="I64" s="15" t="s">
        <v>694</v>
      </c>
      <c r="J64" s="15" t="s">
        <v>345</v>
      </c>
      <c r="K64" s="15" t="s">
        <v>694</v>
      </c>
      <c r="L64" s="15" t="s">
        <v>695</v>
      </c>
      <c r="M64" s="15" t="s">
        <v>180</v>
      </c>
      <c r="N64" s="15" t="s">
        <v>348</v>
      </c>
      <c r="O64" s="15" t="s">
        <v>688</v>
      </c>
      <c r="P64" s="15" t="s">
        <v>350</v>
      </c>
      <c r="Q64" s="15" t="s">
        <v>690</v>
      </c>
      <c r="R64" s="15" t="s">
        <v>352</v>
      </c>
      <c r="S64" s="15" t="s">
        <v>353</v>
      </c>
      <c r="T64" s="15" t="s">
        <v>200</v>
      </c>
      <c r="U64" s="15" t="s">
        <v>696</v>
      </c>
      <c r="V64" s="17" t="s">
        <v>74</v>
      </c>
      <c r="W64" s="15" t="s">
        <v>76</v>
      </c>
      <c r="X64" s="17">
        <v>2024.1</v>
      </c>
      <c r="Y64" s="34">
        <v>2024.12</v>
      </c>
      <c r="Z64" s="34">
        <f t="shared" si="0"/>
        <v>50</v>
      </c>
      <c r="AA64" s="34">
        <v>50</v>
      </c>
      <c r="AB64" s="34">
        <v>0</v>
      </c>
      <c r="AC64" s="34">
        <v>0</v>
      </c>
      <c r="AD64" s="34">
        <v>0</v>
      </c>
      <c r="AE64" s="17">
        <v>150</v>
      </c>
      <c r="AF64" s="17">
        <v>10</v>
      </c>
      <c r="AG64" s="15" t="s">
        <v>76</v>
      </c>
      <c r="AH64" s="15" t="s">
        <v>76</v>
      </c>
      <c r="AI64" s="15" t="s">
        <v>75</v>
      </c>
      <c r="AJ64" s="15" t="s">
        <v>76</v>
      </c>
      <c r="AK64" s="15" t="s">
        <v>76</v>
      </c>
      <c r="AL64" s="15" t="s">
        <v>77</v>
      </c>
      <c r="AM64" s="15" t="s">
        <v>76</v>
      </c>
      <c r="AN64" s="15" t="s">
        <v>77</v>
      </c>
      <c r="AO64" s="15" t="s">
        <v>544</v>
      </c>
      <c r="AP64" s="17">
        <v>13883321585</v>
      </c>
      <c r="AQ64" s="17"/>
    </row>
    <row r="65" s="2" customFormat="true" ht="106" customHeight="true" spans="1:43">
      <c r="A65" s="17">
        <v>58</v>
      </c>
      <c r="B65" s="15" t="s">
        <v>697</v>
      </c>
      <c r="C65" s="15" t="s">
        <v>340</v>
      </c>
      <c r="D65" s="15" t="s">
        <v>341</v>
      </c>
      <c r="E65" s="15" t="s">
        <v>342</v>
      </c>
      <c r="F65" s="15" t="s">
        <v>698</v>
      </c>
      <c r="G65" s="15" t="s">
        <v>61</v>
      </c>
      <c r="H65" s="15" t="s">
        <v>699</v>
      </c>
      <c r="I65" s="15" t="s">
        <v>698</v>
      </c>
      <c r="J65" s="15" t="s">
        <v>345</v>
      </c>
      <c r="K65" s="15" t="s">
        <v>700</v>
      </c>
      <c r="L65" s="15" t="s">
        <v>701</v>
      </c>
      <c r="M65" s="15" t="s">
        <v>180</v>
      </c>
      <c r="N65" s="15" t="s">
        <v>348</v>
      </c>
      <c r="O65" s="15" t="s">
        <v>688</v>
      </c>
      <c r="P65" s="15" t="s">
        <v>350</v>
      </c>
      <c r="Q65" s="15" t="s">
        <v>690</v>
      </c>
      <c r="R65" s="15" t="s">
        <v>352</v>
      </c>
      <c r="S65" s="15" t="s">
        <v>353</v>
      </c>
      <c r="T65" s="15" t="s">
        <v>200</v>
      </c>
      <c r="U65" s="15" t="s">
        <v>682</v>
      </c>
      <c r="V65" s="17" t="s">
        <v>74</v>
      </c>
      <c r="W65" s="15" t="s">
        <v>76</v>
      </c>
      <c r="X65" s="17">
        <v>2024.1</v>
      </c>
      <c r="Y65" s="34">
        <v>2024.12</v>
      </c>
      <c r="Z65" s="34">
        <f t="shared" si="0"/>
        <v>50</v>
      </c>
      <c r="AA65" s="34">
        <v>50</v>
      </c>
      <c r="AB65" s="34">
        <v>0</v>
      </c>
      <c r="AC65" s="34">
        <v>0</v>
      </c>
      <c r="AD65" s="34">
        <v>0</v>
      </c>
      <c r="AE65" s="17">
        <v>100</v>
      </c>
      <c r="AF65" s="17">
        <v>30</v>
      </c>
      <c r="AG65" s="15" t="s">
        <v>76</v>
      </c>
      <c r="AH65" s="15" t="s">
        <v>76</v>
      </c>
      <c r="AI65" s="15" t="s">
        <v>75</v>
      </c>
      <c r="AJ65" s="15" t="s">
        <v>76</v>
      </c>
      <c r="AK65" s="15" t="s">
        <v>76</v>
      </c>
      <c r="AL65" s="15" t="s">
        <v>77</v>
      </c>
      <c r="AM65" s="15" t="s">
        <v>76</v>
      </c>
      <c r="AN65" s="15" t="s">
        <v>77</v>
      </c>
      <c r="AO65" s="15" t="s">
        <v>544</v>
      </c>
      <c r="AP65" s="17">
        <v>13883321585</v>
      </c>
      <c r="AQ65" s="17"/>
    </row>
    <row r="66" s="2" customFormat="true" ht="110" customHeight="true" spans="1:43">
      <c r="A66" s="17">
        <v>59</v>
      </c>
      <c r="B66" s="15" t="s">
        <v>702</v>
      </c>
      <c r="C66" s="15" t="s">
        <v>340</v>
      </c>
      <c r="D66" s="15" t="s">
        <v>341</v>
      </c>
      <c r="E66" s="15" t="s">
        <v>342</v>
      </c>
      <c r="F66" s="15" t="s">
        <v>703</v>
      </c>
      <c r="G66" s="15" t="s">
        <v>61</v>
      </c>
      <c r="H66" s="15" t="s">
        <v>704</v>
      </c>
      <c r="I66" s="15" t="s">
        <v>705</v>
      </c>
      <c r="J66" s="15" t="s">
        <v>345</v>
      </c>
      <c r="K66" s="15" t="s">
        <v>705</v>
      </c>
      <c r="L66" s="15" t="s">
        <v>706</v>
      </c>
      <c r="M66" s="15" t="s">
        <v>180</v>
      </c>
      <c r="N66" s="15" t="s">
        <v>348</v>
      </c>
      <c r="O66" s="15" t="s">
        <v>688</v>
      </c>
      <c r="P66" s="15" t="s">
        <v>350</v>
      </c>
      <c r="Q66" s="15" t="s">
        <v>690</v>
      </c>
      <c r="R66" s="15" t="s">
        <v>352</v>
      </c>
      <c r="S66" s="15" t="s">
        <v>353</v>
      </c>
      <c r="T66" s="15" t="s">
        <v>200</v>
      </c>
      <c r="U66" s="15" t="s">
        <v>704</v>
      </c>
      <c r="V66" s="17" t="s">
        <v>74</v>
      </c>
      <c r="W66" s="15" t="s">
        <v>76</v>
      </c>
      <c r="X66" s="17">
        <v>2024.1</v>
      </c>
      <c r="Y66" s="34">
        <v>2024.12</v>
      </c>
      <c r="Z66" s="34">
        <f t="shared" si="0"/>
        <v>200</v>
      </c>
      <c r="AA66" s="34">
        <v>200</v>
      </c>
      <c r="AB66" s="34">
        <v>0</v>
      </c>
      <c r="AC66" s="34">
        <v>0</v>
      </c>
      <c r="AD66" s="34">
        <v>0</v>
      </c>
      <c r="AE66" s="17">
        <v>300</v>
      </c>
      <c r="AF66" s="17">
        <v>25</v>
      </c>
      <c r="AG66" s="15" t="s">
        <v>76</v>
      </c>
      <c r="AH66" s="15" t="s">
        <v>76</v>
      </c>
      <c r="AI66" s="15" t="s">
        <v>75</v>
      </c>
      <c r="AJ66" s="15" t="s">
        <v>76</v>
      </c>
      <c r="AK66" s="15" t="s">
        <v>76</v>
      </c>
      <c r="AL66" s="15" t="s">
        <v>77</v>
      </c>
      <c r="AM66" s="15" t="s">
        <v>76</v>
      </c>
      <c r="AN66" s="15" t="s">
        <v>77</v>
      </c>
      <c r="AO66" s="15" t="s">
        <v>544</v>
      </c>
      <c r="AP66" s="17">
        <v>13883321585</v>
      </c>
      <c r="AQ66" s="17"/>
    </row>
    <row r="67" s="2" customFormat="true" ht="124" customHeight="true" spans="1:43">
      <c r="A67" s="17">
        <v>60</v>
      </c>
      <c r="B67" s="17" t="s">
        <v>707</v>
      </c>
      <c r="C67" s="15" t="s">
        <v>80</v>
      </c>
      <c r="D67" s="15" t="s">
        <v>203</v>
      </c>
      <c r="E67" s="15" t="s">
        <v>708</v>
      </c>
      <c r="F67" s="15" t="s">
        <v>709</v>
      </c>
      <c r="G67" s="15" t="s">
        <v>61</v>
      </c>
      <c r="H67" s="15" t="s">
        <v>398</v>
      </c>
      <c r="I67" s="15" t="s">
        <v>710</v>
      </c>
      <c r="J67" s="15" t="s">
        <v>711</v>
      </c>
      <c r="K67" s="15" t="s">
        <v>710</v>
      </c>
      <c r="L67" s="15" t="s">
        <v>712</v>
      </c>
      <c r="M67" s="15" t="s">
        <v>180</v>
      </c>
      <c r="N67" s="15" t="s">
        <v>283</v>
      </c>
      <c r="O67" s="15" t="s">
        <v>284</v>
      </c>
      <c r="P67" s="15" t="s">
        <v>713</v>
      </c>
      <c r="Q67" s="15" t="s">
        <v>714</v>
      </c>
      <c r="R67" s="15" t="s">
        <v>199</v>
      </c>
      <c r="S67" s="15" t="s">
        <v>72</v>
      </c>
      <c r="T67" s="15" t="s">
        <v>140</v>
      </c>
      <c r="U67" s="15" t="s">
        <v>715</v>
      </c>
      <c r="V67" s="17" t="s">
        <v>74</v>
      </c>
      <c r="W67" s="15" t="s">
        <v>76</v>
      </c>
      <c r="X67" s="17">
        <v>2024.1</v>
      </c>
      <c r="Y67" s="34">
        <v>2024.12</v>
      </c>
      <c r="Z67" s="34">
        <f t="shared" si="0"/>
        <v>150</v>
      </c>
      <c r="AA67" s="34">
        <v>150</v>
      </c>
      <c r="AB67" s="34">
        <v>0</v>
      </c>
      <c r="AC67" s="34">
        <v>0</v>
      </c>
      <c r="AD67" s="34">
        <v>0</v>
      </c>
      <c r="AE67" s="17">
        <v>300</v>
      </c>
      <c r="AF67" s="17">
        <v>100</v>
      </c>
      <c r="AG67" s="15" t="s">
        <v>76</v>
      </c>
      <c r="AH67" s="15" t="s">
        <v>76</v>
      </c>
      <c r="AI67" s="15" t="s">
        <v>75</v>
      </c>
      <c r="AJ67" s="15" t="s">
        <v>75</v>
      </c>
      <c r="AK67" s="15" t="s">
        <v>76</v>
      </c>
      <c r="AL67" s="15" t="s">
        <v>77</v>
      </c>
      <c r="AM67" s="15" t="s">
        <v>75</v>
      </c>
      <c r="AN67" s="15" t="s">
        <v>716</v>
      </c>
      <c r="AO67" s="15" t="s">
        <v>717</v>
      </c>
      <c r="AP67" s="17">
        <v>18983756008</v>
      </c>
      <c r="AQ67" s="17"/>
    </row>
    <row r="68" s="2" customFormat="true" ht="90" customHeight="true" spans="1:43">
      <c r="A68" s="17">
        <v>61</v>
      </c>
      <c r="B68" s="15" t="s">
        <v>718</v>
      </c>
      <c r="C68" s="15" t="s">
        <v>143</v>
      </c>
      <c r="D68" s="15" t="s">
        <v>174</v>
      </c>
      <c r="E68" s="15" t="s">
        <v>576</v>
      </c>
      <c r="F68" s="15" t="s">
        <v>719</v>
      </c>
      <c r="G68" s="15" t="s">
        <v>61</v>
      </c>
      <c r="H68" s="15" t="s">
        <v>62</v>
      </c>
      <c r="I68" s="15" t="s">
        <v>720</v>
      </c>
      <c r="J68" s="15" t="s">
        <v>721</v>
      </c>
      <c r="K68" s="15" t="s">
        <v>722</v>
      </c>
      <c r="L68" s="15" t="s">
        <v>723</v>
      </c>
      <c r="M68" s="15" t="s">
        <v>582</v>
      </c>
      <c r="N68" s="15" t="s">
        <v>195</v>
      </c>
      <c r="O68" s="15" t="s">
        <v>724</v>
      </c>
      <c r="P68" s="15" t="s">
        <v>584</v>
      </c>
      <c r="Q68" s="15" t="s">
        <v>725</v>
      </c>
      <c r="R68" s="15" t="s">
        <v>199</v>
      </c>
      <c r="S68" s="15" t="s">
        <v>93</v>
      </c>
      <c r="T68" s="15" t="s">
        <v>140</v>
      </c>
      <c r="U68" s="15" t="s">
        <v>186</v>
      </c>
      <c r="V68" s="17" t="s">
        <v>74</v>
      </c>
      <c r="W68" s="15" t="s">
        <v>76</v>
      </c>
      <c r="X68" s="17">
        <v>2024.1</v>
      </c>
      <c r="Y68" s="34">
        <v>2024.12</v>
      </c>
      <c r="Z68" s="34">
        <f t="shared" si="0"/>
        <v>20</v>
      </c>
      <c r="AA68" s="34">
        <v>20</v>
      </c>
      <c r="AB68" s="34">
        <v>0</v>
      </c>
      <c r="AC68" s="34">
        <v>0</v>
      </c>
      <c r="AD68" s="34">
        <v>0</v>
      </c>
      <c r="AE68" s="17">
        <v>35</v>
      </c>
      <c r="AF68" s="17">
        <v>8</v>
      </c>
      <c r="AG68" s="15" t="s">
        <v>76</v>
      </c>
      <c r="AH68" s="15" t="s">
        <v>76</v>
      </c>
      <c r="AI68" s="15" t="s">
        <v>75</v>
      </c>
      <c r="AJ68" s="15" t="s">
        <v>76</v>
      </c>
      <c r="AK68" s="15" t="s">
        <v>76</v>
      </c>
      <c r="AL68" s="15" t="s">
        <v>77</v>
      </c>
      <c r="AM68" s="15" t="s">
        <v>76</v>
      </c>
      <c r="AN68" s="15" t="s">
        <v>77</v>
      </c>
      <c r="AO68" s="15" t="s">
        <v>259</v>
      </c>
      <c r="AP68" s="26">
        <v>13678448575</v>
      </c>
      <c r="AQ68" s="17"/>
    </row>
    <row r="69" s="2" customFormat="true" ht="69" customHeight="true" spans="1:43">
      <c r="A69" s="17">
        <v>62</v>
      </c>
      <c r="B69" s="15" t="s">
        <v>726</v>
      </c>
      <c r="C69" s="15" t="s">
        <v>261</v>
      </c>
      <c r="D69" s="15" t="s">
        <v>727</v>
      </c>
      <c r="E69" s="15" t="s">
        <v>728</v>
      </c>
      <c r="F69" s="15" t="s">
        <v>729</v>
      </c>
      <c r="G69" s="15" t="s">
        <v>61</v>
      </c>
      <c r="H69" s="15" t="s">
        <v>62</v>
      </c>
      <c r="I69" s="15" t="s">
        <v>730</v>
      </c>
      <c r="J69" s="15" t="s">
        <v>731</v>
      </c>
      <c r="K69" s="15" t="s">
        <v>732</v>
      </c>
      <c r="L69" s="15" t="s">
        <v>733</v>
      </c>
      <c r="M69" s="15" t="s">
        <v>734</v>
      </c>
      <c r="N69" s="15" t="s">
        <v>195</v>
      </c>
      <c r="O69" s="15" t="s">
        <v>284</v>
      </c>
      <c r="P69" s="15" t="s">
        <v>735</v>
      </c>
      <c r="Q69" s="15" t="s">
        <v>736</v>
      </c>
      <c r="R69" s="15" t="s">
        <v>199</v>
      </c>
      <c r="S69" s="15" t="s">
        <v>93</v>
      </c>
      <c r="T69" s="15" t="s">
        <v>737</v>
      </c>
      <c r="U69" s="15" t="s">
        <v>186</v>
      </c>
      <c r="V69" s="17" t="s">
        <v>74</v>
      </c>
      <c r="W69" s="15" t="s">
        <v>76</v>
      </c>
      <c r="X69" s="17">
        <v>2024.1</v>
      </c>
      <c r="Y69" s="34">
        <v>2024.12</v>
      </c>
      <c r="Z69" s="34">
        <f t="shared" si="0"/>
        <v>100</v>
      </c>
      <c r="AA69" s="34">
        <v>100</v>
      </c>
      <c r="AB69" s="34">
        <v>0</v>
      </c>
      <c r="AC69" s="34">
        <v>0</v>
      </c>
      <c r="AD69" s="34">
        <v>0</v>
      </c>
      <c r="AE69" s="17">
        <v>160</v>
      </c>
      <c r="AF69" s="17">
        <v>35</v>
      </c>
      <c r="AG69" s="15" t="s">
        <v>76</v>
      </c>
      <c r="AH69" s="15" t="s">
        <v>76</v>
      </c>
      <c r="AI69" s="15" t="s">
        <v>75</v>
      </c>
      <c r="AJ69" s="15" t="s">
        <v>76</v>
      </c>
      <c r="AK69" s="15" t="s">
        <v>76</v>
      </c>
      <c r="AL69" s="15" t="s">
        <v>77</v>
      </c>
      <c r="AM69" s="15" t="s">
        <v>76</v>
      </c>
      <c r="AN69" s="15" t="s">
        <v>77</v>
      </c>
      <c r="AO69" s="15" t="s">
        <v>738</v>
      </c>
      <c r="AP69" s="17">
        <v>13883207468</v>
      </c>
      <c r="AQ69" s="17"/>
    </row>
    <row r="70" s="4" customFormat="true" ht="229.5" spans="1:43">
      <c r="A70" s="17">
        <v>63</v>
      </c>
      <c r="B70" s="15" t="s">
        <v>739</v>
      </c>
      <c r="C70" s="15" t="s">
        <v>80</v>
      </c>
      <c r="D70" s="15" t="s">
        <v>316</v>
      </c>
      <c r="E70" s="15" t="s">
        <v>317</v>
      </c>
      <c r="F70" s="29" t="s">
        <v>740</v>
      </c>
      <c r="G70" s="15" t="s">
        <v>741</v>
      </c>
      <c r="H70" s="15" t="s">
        <v>742</v>
      </c>
      <c r="I70" s="29" t="s">
        <v>743</v>
      </c>
      <c r="J70" s="15" t="s">
        <v>744</v>
      </c>
      <c r="K70" s="29" t="s">
        <v>745</v>
      </c>
      <c r="L70" s="15" t="s">
        <v>746</v>
      </c>
      <c r="M70" s="15" t="s">
        <v>180</v>
      </c>
      <c r="N70" s="15" t="s">
        <v>348</v>
      </c>
      <c r="O70" s="17" t="s">
        <v>747</v>
      </c>
      <c r="P70" s="15" t="s">
        <v>748</v>
      </c>
      <c r="Q70" s="15" t="s">
        <v>749</v>
      </c>
      <c r="R70" s="15" t="s">
        <v>750</v>
      </c>
      <c r="S70" s="15" t="s">
        <v>353</v>
      </c>
      <c r="T70" s="15" t="s">
        <v>751</v>
      </c>
      <c r="U70" s="15" t="s">
        <v>752</v>
      </c>
      <c r="V70" s="17" t="s">
        <v>74</v>
      </c>
      <c r="W70" s="15" t="s">
        <v>75</v>
      </c>
      <c r="X70" s="17">
        <v>2024.1</v>
      </c>
      <c r="Y70" s="34">
        <v>2024.12</v>
      </c>
      <c r="Z70" s="17">
        <f t="shared" si="0"/>
        <v>2200</v>
      </c>
      <c r="AA70" s="17">
        <v>1000</v>
      </c>
      <c r="AB70" s="26">
        <v>0</v>
      </c>
      <c r="AC70" s="26">
        <v>0</v>
      </c>
      <c r="AD70" s="17">
        <v>1200</v>
      </c>
      <c r="AE70" s="17">
        <v>5720</v>
      </c>
      <c r="AF70" s="17">
        <v>1356</v>
      </c>
      <c r="AG70" s="15" t="s">
        <v>76</v>
      </c>
      <c r="AH70" s="15" t="s">
        <v>76</v>
      </c>
      <c r="AI70" s="15" t="s">
        <v>75</v>
      </c>
      <c r="AJ70" s="15" t="s">
        <v>76</v>
      </c>
      <c r="AK70" s="15" t="s">
        <v>76</v>
      </c>
      <c r="AL70" s="15" t="s">
        <v>77</v>
      </c>
      <c r="AM70" s="15" t="s">
        <v>76</v>
      </c>
      <c r="AN70" s="15" t="s">
        <v>753</v>
      </c>
      <c r="AO70" s="15" t="s">
        <v>406</v>
      </c>
      <c r="AP70" s="17">
        <v>13983991319</v>
      </c>
      <c r="AQ70" s="17"/>
    </row>
  </sheetData>
  <autoFilter ref="A6:AS70">
    <extLst/>
  </autoFilter>
  <mergeCells count="56">
    <mergeCell ref="A1:C1"/>
    <mergeCell ref="A2:AO2"/>
    <mergeCell ref="K3:S3"/>
    <mergeCell ref="T3:U3"/>
    <mergeCell ref="X3:Y3"/>
    <mergeCell ref="Z3:AD3"/>
    <mergeCell ref="AE3:AF3"/>
    <mergeCell ref="AH3:AI3"/>
    <mergeCell ref="AK3:AL3"/>
    <mergeCell ref="AM3:AN3"/>
    <mergeCell ref="L4:O4"/>
    <mergeCell ref="P4:R4"/>
    <mergeCell ref="AA4:AC4"/>
    <mergeCell ref="A3:A6"/>
    <mergeCell ref="B3:B6"/>
    <mergeCell ref="C3:C6"/>
    <mergeCell ref="D3:D6"/>
    <mergeCell ref="E3:E6"/>
    <mergeCell ref="F3:F6"/>
    <mergeCell ref="G3:G6"/>
    <mergeCell ref="H3:H6"/>
    <mergeCell ref="I3:I6"/>
    <mergeCell ref="J3:J6"/>
    <mergeCell ref="K4:K6"/>
    <mergeCell ref="L5:L6"/>
    <mergeCell ref="M5:M6"/>
    <mergeCell ref="N5:N6"/>
    <mergeCell ref="O5:O6"/>
    <mergeCell ref="P5:P6"/>
    <mergeCell ref="Q5:Q6"/>
    <mergeCell ref="R5:R6"/>
    <mergeCell ref="S4:S6"/>
    <mergeCell ref="T4:T6"/>
    <mergeCell ref="U4:U6"/>
    <mergeCell ref="V3:V6"/>
    <mergeCell ref="W3:W6"/>
    <mergeCell ref="X4:X6"/>
    <mergeCell ref="Y4:Y6"/>
    <mergeCell ref="Z4:Z6"/>
    <mergeCell ref="AA5:AA6"/>
    <mergeCell ref="AB5:AB6"/>
    <mergeCell ref="AC5:AC6"/>
    <mergeCell ref="AD4:AD6"/>
    <mergeCell ref="AE4:AE6"/>
    <mergeCell ref="AF4:AF6"/>
    <mergeCell ref="AG3:AG6"/>
    <mergeCell ref="AH4:AH6"/>
    <mergeCell ref="AI4:AI6"/>
    <mergeCell ref="AJ3:AJ6"/>
    <mergeCell ref="AK4:AK6"/>
    <mergeCell ref="AL4:AL6"/>
    <mergeCell ref="AM4:AM6"/>
    <mergeCell ref="AN4:AN6"/>
    <mergeCell ref="AO3:AO6"/>
    <mergeCell ref="AP3:AP6"/>
    <mergeCell ref="AQ3:AQ6"/>
  </mergeCells>
  <dataValidations count="3">
    <dataValidation type="list" allowBlank="1" showInputMessage="1" showErrorMessage="1" sqref="E41 E42 E43 E44 E56">
      <formula1>INDIRECT(C60)</formula1>
    </dataValidation>
    <dataValidation type="list" allowBlank="1" showInputMessage="1" showErrorMessage="1" sqref="E36 E40 E45 E46 E47 E51">
      <formula1>INDIRECT(#REF!)</formula1>
    </dataValidation>
    <dataValidation type="list" allowBlank="1" showInputMessage="1" showErrorMessage="1" sqref="E24">
      <formula1>INDIRECT(C51)</formula1>
    </dataValidation>
  </dataValidations>
  <pageMargins left="0.393055555555556" right="0.236111111111111" top="0.747916666666667" bottom="0.590277777777778" header="0.5" footer="0.5"/>
  <pageSetup paperSize="8" scale="48" fitToHeight="0"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2024年项目库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2023-01-31T06:20:00Z</dcterms:created>
  <dcterms:modified xsi:type="dcterms:W3CDTF">2024-02-05T17:43:30Z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CBBAAB67B0DE4702A2ACF1F0EBA39E12</vt:lpwstr>
  </property>
  <property fmtid="{D5CDD505-2E9C-101B-9397-08002B2CF9AE}" pid="3" name="KSOProductBuildVer">
    <vt:lpwstr>2052-11.8.2.10386</vt:lpwstr>
  </property>
</Properties>
</file>