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10" windowHeight="11385" tabRatio="578"/>
  </bookViews>
  <sheets>
    <sheet name="附表 调整及新增后项目库（103个）" sheetId="1" r:id="rId1"/>
  </sheets>
  <definedNames>
    <definedName name="_xlnm._FilterDatabase" localSheetId="0" hidden="1">'附表 调整及新增后项目库（103个）'!$A$1:$AR$110</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s>
  <calcPr calcId="144525"/>
</workbook>
</file>

<file path=xl/sharedStrings.xml><?xml version="1.0" encoding="utf-8"?>
<sst xmlns="http://schemas.openxmlformats.org/spreadsheetml/2006/main" count="1106">
  <si>
    <r>
      <rPr>
        <sz val="14"/>
        <rFont val="方正仿宋_GBK"/>
        <charset val="134"/>
      </rPr>
      <t>附件</t>
    </r>
    <r>
      <rPr>
        <sz val="14"/>
        <rFont val="Times New Roman"/>
        <charset val="134"/>
      </rPr>
      <t>1</t>
    </r>
  </si>
  <si>
    <r>
      <rPr>
        <sz val="24"/>
        <rFont val="Times New Roman"/>
        <charset val="134"/>
      </rPr>
      <t>2023</t>
    </r>
    <r>
      <rPr>
        <sz val="24"/>
        <rFont val="方正小标宋_GBK"/>
        <charset val="134"/>
      </rPr>
      <t>年巩固拓展脱贫攻坚成果和乡村振兴项目库</t>
    </r>
  </si>
  <si>
    <t>序号</t>
  </si>
  <si>
    <t>项目名称</t>
  </si>
  <si>
    <t>项目类型</t>
  </si>
  <si>
    <t>二级项目类型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</si>
  <si>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</si>
  <si>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</si>
  <si>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</si>
  <si>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</si>
  <si>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</si>
  <si>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</si>
  <si>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</si>
  <si>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</si>
  <si>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</si>
  <si>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</si>
  <si>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</si>
  <si>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</si>
  <si>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</si>
  <si>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</si>
  <si>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</si>
  <si>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</si>
  <si>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是否脱贫村提升工程</t>
  </si>
  <si>
    <t>是否资产收益</t>
  </si>
  <si>
    <t>是否增加村集体经济收入</t>
  </si>
  <si>
    <t>项目负责人</t>
  </si>
  <si>
    <t>联系电话</t>
  </si>
  <si>
    <t>备注</t>
  </si>
  <si>
    <t>年度总目标</t>
  </si>
  <si>
    <t>产出指标</t>
  </si>
  <si>
    <t>效益指标</t>
  </si>
  <si>
    <t xml:space="preserve"> </t>
  </si>
  <si>
    <t>主管部门</t>
  </si>
  <si>
    <t>业主单位</t>
  </si>
  <si>
    <t>实施年月</t>
  </si>
  <si>
    <t>完工年月</t>
  </si>
  <si>
    <t>小计（万元）</t>
  </si>
  <si>
    <t>财政资金</t>
  </si>
  <si>
    <t>群众自筹等其他资金</t>
  </si>
  <si>
    <t>受益总人口数</t>
  </si>
  <si>
    <t>其中脱贫人口和监测对象人数</t>
  </si>
  <si>
    <r>
      <rPr>
        <sz val="11"/>
        <rFont val="方正黑体_GBK"/>
        <charset val="134"/>
      </rPr>
      <t>解决</t>
    </r>
    <r>
      <rPr>
        <sz val="11"/>
        <rFont val="Times New Roman"/>
        <charset val="134"/>
      </rPr>
      <t>“</t>
    </r>
    <r>
      <rPr>
        <sz val="11"/>
        <rFont val="方正黑体_GBK"/>
        <charset val="134"/>
      </rPr>
      <t>两不愁三保障</t>
    </r>
    <r>
      <rPr>
        <sz val="11"/>
        <rFont val="Times New Roman"/>
        <charset val="134"/>
      </rPr>
      <t>”</t>
    </r>
    <r>
      <rPr>
        <sz val="11"/>
        <rFont val="方正黑体_GBK"/>
        <charset val="134"/>
      </rPr>
      <t>项目</t>
    </r>
  </si>
  <si>
    <r>
      <rPr>
        <sz val="11"/>
        <rFont val="Times New Roman"/>
        <charset val="134"/>
      </rPr>
      <t>“</t>
    </r>
    <r>
      <rPr>
        <sz val="11"/>
        <rFont val="方正黑体_GBK"/>
        <charset val="134"/>
      </rPr>
      <t>巩固提升类</t>
    </r>
    <r>
      <rPr>
        <sz val="11"/>
        <rFont val="Times New Roman"/>
        <charset val="134"/>
      </rPr>
      <t>”</t>
    </r>
    <r>
      <rPr>
        <sz val="11"/>
        <rFont val="方正黑体_GBK"/>
        <charset val="134"/>
      </rPr>
      <t>项目</t>
    </r>
  </si>
  <si>
    <t>是否资产收益扶贫</t>
  </si>
  <si>
    <t>资产收益分配方案（简述）</t>
  </si>
  <si>
    <t>村集体经济收入分配方案（简述）</t>
  </si>
  <si>
    <r>
      <rPr>
        <sz val="11"/>
        <rFont val="方正黑体_GBK"/>
        <charset val="134"/>
      </rPr>
      <t>数量指标</t>
    </r>
    <r>
      <rPr>
        <sz val="11"/>
        <rFont val="Times New Roman"/>
        <charset val="134"/>
      </rPr>
      <t xml:space="preserve">  </t>
    </r>
  </si>
  <si>
    <r>
      <rPr>
        <sz val="11"/>
        <rFont val="方正黑体_GBK"/>
        <charset val="134"/>
      </rPr>
      <t>质量指标</t>
    </r>
    <r>
      <rPr>
        <sz val="11"/>
        <rFont val="Times New Roman"/>
        <charset val="134"/>
      </rPr>
      <t xml:space="preserve"> </t>
    </r>
  </si>
  <si>
    <r>
      <rPr>
        <sz val="11"/>
        <rFont val="方正黑体_GBK"/>
        <charset val="134"/>
      </rPr>
      <t>时效指标</t>
    </r>
    <r>
      <rPr>
        <sz val="11"/>
        <rFont val="Times New Roman"/>
        <charset val="134"/>
      </rPr>
      <t xml:space="preserve"> </t>
    </r>
  </si>
  <si>
    <t>成本指标</t>
  </si>
  <si>
    <r>
      <rPr>
        <sz val="11"/>
        <rFont val="方正黑体_GBK"/>
        <charset val="134"/>
      </rPr>
      <t>经济效益</t>
    </r>
    <r>
      <rPr>
        <sz val="11"/>
        <rFont val="Times New Roman"/>
        <charset val="134"/>
      </rPr>
      <t xml:space="preserve"> </t>
    </r>
  </si>
  <si>
    <r>
      <rPr>
        <sz val="11"/>
        <rFont val="方正黑体_GBK"/>
        <charset val="134"/>
      </rPr>
      <t>社会效益</t>
    </r>
    <r>
      <rPr>
        <sz val="11"/>
        <rFont val="Times New Roman"/>
        <charset val="134"/>
      </rPr>
      <t xml:space="preserve"> </t>
    </r>
  </si>
  <si>
    <t>可持续效益</t>
  </si>
  <si>
    <t>衔接资金</t>
  </si>
  <si>
    <t>其他财政涉农整合资金</t>
  </si>
  <si>
    <t>其他财政资金</t>
  </si>
  <si>
    <t>合计</t>
  </si>
  <si>
    <r>
      <rPr>
        <sz val="11"/>
        <rFont val="方正黑体_GBK"/>
        <charset val="134"/>
      </rPr>
      <t>长寿区</t>
    </r>
    <r>
      <rPr>
        <sz val="11"/>
        <rFont val="Times New Roman"/>
        <charset val="134"/>
      </rPr>
      <t>2023</t>
    </r>
    <r>
      <rPr>
        <sz val="11"/>
        <rFont val="方正黑体_GBK"/>
        <charset val="134"/>
      </rPr>
      <t>年度城乡居民基本医疗保险</t>
    </r>
  </si>
  <si>
    <r>
      <rPr>
        <sz val="11"/>
        <rFont val="方正黑体_GBK"/>
        <charset val="134"/>
      </rPr>
      <t>巩固三保障成果</t>
    </r>
  </si>
  <si>
    <r>
      <rPr>
        <sz val="11"/>
        <rFont val="方正黑体_GBK"/>
        <charset val="134"/>
      </rPr>
      <t>健康</t>
    </r>
  </si>
  <si>
    <r>
      <rPr>
        <sz val="11"/>
        <rFont val="方正黑体_GBK"/>
        <charset val="134"/>
      </rPr>
      <t>参加城乡居民基本医疗保险</t>
    </r>
  </si>
  <si>
    <r>
      <rPr>
        <sz val="11"/>
        <rFont val="方正黑体_GBK"/>
        <charset val="134"/>
      </rPr>
      <t>为未纳入低收入人口监测范围的稳定脱贫人口购买城乡居民基本医疗保险，脱贫人口</t>
    </r>
    <r>
      <rPr>
        <sz val="11"/>
        <rFont val="Times New Roman"/>
        <charset val="134"/>
      </rPr>
      <t>(</t>
    </r>
    <r>
      <rPr>
        <sz val="11"/>
        <rFont val="方正黑体_GBK"/>
        <charset val="134"/>
      </rPr>
      <t>享受政策）资助</t>
    </r>
    <r>
      <rPr>
        <sz val="11"/>
        <rFont val="Times New Roman"/>
        <charset val="134"/>
      </rPr>
      <t>50</t>
    </r>
    <r>
      <rPr>
        <sz val="11"/>
        <rFont val="方正黑体_GBK"/>
        <charset val="134"/>
      </rPr>
      <t>元</t>
    </r>
    <r>
      <rPr>
        <sz val="11"/>
        <rFont val="Times New Roman"/>
        <charset val="134"/>
      </rPr>
      <t>/</t>
    </r>
    <r>
      <rPr>
        <sz val="11"/>
        <rFont val="方正黑体_GBK"/>
        <charset val="134"/>
      </rPr>
      <t>人。</t>
    </r>
  </si>
  <si>
    <r>
      <rPr>
        <sz val="11"/>
        <rFont val="方正黑体_GBK"/>
        <charset val="134"/>
      </rPr>
      <t>新建</t>
    </r>
  </si>
  <si>
    <r>
      <rPr>
        <sz val="11"/>
        <rFont val="方正黑体_GBK"/>
        <charset val="134"/>
      </rPr>
      <t>菩提街道等</t>
    </r>
    <r>
      <rPr>
        <sz val="11"/>
        <rFont val="Times New Roman"/>
        <charset val="134"/>
      </rPr>
      <t>19</t>
    </r>
    <r>
      <rPr>
        <sz val="11"/>
        <rFont val="方正黑体_GBK"/>
        <charset val="134"/>
      </rPr>
      <t>个街镇</t>
    </r>
  </si>
  <si>
    <r>
      <rPr>
        <sz val="11"/>
        <rFont val="方正黑体_GBK"/>
        <charset val="134"/>
      </rPr>
      <t>为未纳入低收入人口监测范围的稳定脱贫人口</t>
    </r>
    <r>
      <rPr>
        <sz val="11"/>
        <rFont val="Times New Roman"/>
        <charset val="134"/>
      </rPr>
      <t>7000</t>
    </r>
    <r>
      <rPr>
        <sz val="11"/>
        <rFont val="方正黑体_GBK"/>
        <charset val="134"/>
      </rPr>
      <t>人购买城乡居民基本医疗保险，脱贫人口</t>
    </r>
    <r>
      <rPr>
        <sz val="11"/>
        <rFont val="Times New Roman"/>
        <charset val="134"/>
      </rPr>
      <t>(</t>
    </r>
    <r>
      <rPr>
        <sz val="11"/>
        <rFont val="方正黑体_GBK"/>
        <charset val="134"/>
      </rPr>
      <t>享受政策）资助</t>
    </r>
    <r>
      <rPr>
        <sz val="11"/>
        <rFont val="Times New Roman"/>
        <charset val="134"/>
      </rPr>
      <t>50</t>
    </r>
    <r>
      <rPr>
        <sz val="11"/>
        <rFont val="方正黑体_GBK"/>
        <charset val="134"/>
      </rPr>
      <t>元</t>
    </r>
    <r>
      <rPr>
        <sz val="11"/>
        <rFont val="Times New Roman"/>
        <charset val="134"/>
      </rPr>
      <t>/</t>
    </r>
    <r>
      <rPr>
        <sz val="11"/>
        <rFont val="方正黑体_GBK"/>
        <charset val="134"/>
      </rPr>
      <t>人。</t>
    </r>
  </si>
  <si>
    <r>
      <rPr>
        <sz val="11"/>
        <rFont val="方正黑体_GBK"/>
        <charset val="134"/>
      </rPr>
      <t>群众广泛参与并监督实施，为未纳入低收入人口监测范围的稳定脱贫人口</t>
    </r>
    <r>
      <rPr>
        <sz val="11"/>
        <rFont val="Times New Roman"/>
        <charset val="134"/>
      </rPr>
      <t>7000</t>
    </r>
    <r>
      <rPr>
        <sz val="11"/>
        <rFont val="方正黑体_GBK"/>
        <charset val="134"/>
      </rPr>
      <t>人购买城乡居民基本医疗保险，脱贫人口</t>
    </r>
    <r>
      <rPr>
        <sz val="11"/>
        <rFont val="Times New Roman"/>
        <charset val="134"/>
      </rPr>
      <t>(</t>
    </r>
    <r>
      <rPr>
        <sz val="11"/>
        <rFont val="方正黑体_GBK"/>
        <charset val="134"/>
      </rPr>
      <t>享受政策）资助</t>
    </r>
    <r>
      <rPr>
        <sz val="11"/>
        <rFont val="Times New Roman"/>
        <charset val="134"/>
      </rPr>
      <t>50</t>
    </r>
    <r>
      <rPr>
        <sz val="11"/>
        <rFont val="方正黑体_GBK"/>
        <charset val="134"/>
      </rPr>
      <t>元</t>
    </r>
    <r>
      <rPr>
        <sz val="11"/>
        <rFont val="Times New Roman"/>
        <charset val="134"/>
      </rPr>
      <t>/</t>
    </r>
    <r>
      <rPr>
        <sz val="11"/>
        <rFont val="方正黑体_GBK"/>
        <charset val="134"/>
      </rPr>
      <t>人。</t>
    </r>
  </si>
  <si>
    <r>
      <rPr>
        <sz val="11"/>
        <rFont val="方正黑体_GBK"/>
        <charset val="134"/>
      </rPr>
      <t>通过城乡居民基本合作医疗保险项目实施，减轻脱贫人口参保缴费负担，减轻脱贫人口医疗费用负担。</t>
    </r>
  </si>
  <si>
    <r>
      <rPr>
        <sz val="11"/>
        <rFont val="方正黑体_GBK"/>
        <charset val="134"/>
      </rPr>
      <t>资助脱贫人口参加基本医疗保险人数</t>
    </r>
    <r>
      <rPr>
        <sz val="11"/>
        <rFont val="Times New Roman"/>
        <charset val="134"/>
      </rPr>
      <t>≥7000</t>
    </r>
    <r>
      <rPr>
        <sz val="11"/>
        <rFont val="方正黑体_GBK"/>
        <charset val="134"/>
      </rPr>
      <t>人</t>
    </r>
  </si>
  <si>
    <r>
      <rPr>
        <sz val="11"/>
        <rFont val="方正黑体_GBK"/>
        <charset val="134"/>
      </rPr>
      <t>脱贫人口参保率</t>
    </r>
    <r>
      <rPr>
        <sz val="11"/>
        <rFont val="Times New Roman"/>
        <charset val="134"/>
      </rPr>
      <t>≥100%</t>
    </r>
  </si>
  <si>
    <r>
      <rPr>
        <sz val="11"/>
        <rFont val="方正黑体_GBK"/>
        <charset val="134"/>
      </rPr>
      <t>突发公共卫生事件及时处置率</t>
    </r>
    <r>
      <rPr>
        <sz val="11"/>
        <rFont val="Times New Roman"/>
        <charset val="134"/>
      </rPr>
      <t>≥95%</t>
    </r>
  </si>
  <si>
    <r>
      <rPr>
        <sz val="11"/>
        <rFont val="方正黑体_GBK"/>
        <charset val="134"/>
      </rPr>
      <t>按照医保标准的</t>
    </r>
    <r>
      <rPr>
        <sz val="11"/>
        <rFont val="Times New Roman"/>
        <charset val="134"/>
      </rPr>
      <t>70%</t>
    </r>
    <r>
      <rPr>
        <sz val="11"/>
        <rFont val="方正黑体_GBK"/>
        <charset val="134"/>
      </rPr>
      <t>给予资助。每人减少保险成本</t>
    </r>
    <r>
      <rPr>
        <sz val="11"/>
        <rFont val="Times New Roman"/>
        <charset val="134"/>
      </rPr>
      <t>50</t>
    </r>
    <r>
      <rPr>
        <sz val="11"/>
        <rFont val="方正黑体_GBK"/>
        <charset val="134"/>
      </rPr>
      <t>元。</t>
    </r>
  </si>
  <si>
    <r>
      <rPr>
        <sz val="11"/>
        <rFont val="方正黑体_GBK"/>
        <charset val="134"/>
      </rPr>
      <t>脱贫户人均减少医疗保险费</t>
    </r>
    <r>
      <rPr>
        <sz val="11"/>
        <rFont val="Times New Roman"/>
        <charset val="134"/>
      </rPr>
      <t>50</t>
    </r>
    <r>
      <rPr>
        <sz val="11"/>
        <rFont val="方正黑体_GBK"/>
        <charset val="134"/>
      </rPr>
      <t>元。</t>
    </r>
  </si>
  <si>
    <r>
      <rPr>
        <sz val="11"/>
        <rFont val="方正黑体_GBK"/>
        <charset val="134"/>
      </rPr>
      <t>受益脱贫人口数</t>
    </r>
    <r>
      <rPr>
        <sz val="11"/>
        <rFont val="Times New Roman"/>
        <charset val="134"/>
      </rPr>
      <t>≥7000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</si>
  <si>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年；后期根据市级政策文件调整。</t>
    </r>
  </si>
  <si>
    <r>
      <rPr>
        <sz val="11"/>
        <rFont val="方正黑体_GBK"/>
        <charset val="134"/>
      </rPr>
      <t>受益人口满意度</t>
    </r>
    <r>
      <rPr>
        <sz val="11"/>
        <rFont val="Times New Roman"/>
        <charset val="134"/>
      </rPr>
      <t>≥95%</t>
    </r>
  </si>
  <si>
    <r>
      <rPr>
        <sz val="11"/>
        <rFont val="方正黑体_GBK"/>
        <charset val="134"/>
      </rPr>
      <t>区医保局</t>
    </r>
  </si>
  <si>
    <r>
      <rPr>
        <sz val="11"/>
        <rFont val="Times New Roman"/>
        <charset val="134"/>
      </rPr>
      <t>2023</t>
    </r>
    <r>
      <rPr>
        <sz val="11"/>
        <rFont val="方正黑体_GBK"/>
        <charset val="134"/>
      </rPr>
      <t>年</t>
    </r>
  </si>
  <si>
    <r>
      <rPr>
        <sz val="11"/>
        <rFont val="方正黑体_GBK"/>
        <charset val="134"/>
      </rPr>
      <t>是</t>
    </r>
  </si>
  <si>
    <r>
      <rPr>
        <sz val="11"/>
        <rFont val="方正黑体_GBK"/>
        <charset val="134"/>
      </rPr>
      <t>否</t>
    </r>
  </si>
  <si>
    <r>
      <rPr>
        <sz val="11"/>
        <rFont val="方正黑体_GBK"/>
        <charset val="134"/>
      </rPr>
      <t>无</t>
    </r>
  </si>
  <si>
    <r>
      <rPr>
        <sz val="11"/>
        <rFont val="方正黑体_GBK"/>
        <charset val="134"/>
      </rPr>
      <t>阳群凤</t>
    </r>
  </si>
  <si>
    <r>
      <rPr>
        <sz val="11"/>
        <rFont val="方正黑体_GBK"/>
        <charset val="134"/>
      </rPr>
      <t>长寿区</t>
    </r>
    <r>
      <rPr>
        <sz val="11"/>
        <rFont val="Times New Roman"/>
        <charset val="134"/>
      </rPr>
      <t>2023</t>
    </r>
    <r>
      <rPr>
        <sz val="11"/>
        <rFont val="方正黑体_GBK"/>
        <charset val="134"/>
      </rPr>
      <t>年度小额扶贫贷款贴息</t>
    </r>
  </si>
  <si>
    <r>
      <rPr>
        <sz val="11"/>
        <rFont val="方正黑体_GBK"/>
        <charset val="134"/>
      </rPr>
      <t>产业发展</t>
    </r>
  </si>
  <si>
    <r>
      <rPr>
        <sz val="11"/>
        <rFont val="方正黑体_GBK"/>
        <charset val="134"/>
      </rPr>
      <t>金融保险配套项目</t>
    </r>
  </si>
  <si>
    <r>
      <rPr>
        <sz val="11"/>
        <rFont val="方正黑体_GBK"/>
        <charset val="134"/>
      </rPr>
      <t>小额贷款贴息</t>
    </r>
  </si>
  <si>
    <r>
      <rPr>
        <sz val="11"/>
        <rFont val="方正黑体_GBK"/>
        <charset val="134"/>
      </rPr>
      <t>通过小额扶贫贷款贴息项目实施，扶贫小额信贷实现贷款户次</t>
    </r>
    <r>
      <rPr>
        <sz val="11"/>
        <rFont val="Times New Roman"/>
        <charset val="134"/>
      </rPr>
      <t>2000</t>
    </r>
    <r>
      <rPr>
        <sz val="11"/>
        <rFont val="方正黑体_GBK"/>
        <charset val="134"/>
      </rPr>
      <t>户次，贷款利率一年期</t>
    </r>
    <r>
      <rPr>
        <sz val="11"/>
        <rFont val="Times New Roman"/>
        <charset val="134"/>
      </rPr>
      <t>4.35%</t>
    </r>
    <r>
      <rPr>
        <sz val="11"/>
        <rFont val="方正黑体_GBK"/>
        <charset val="134"/>
      </rPr>
      <t>，两年期及以上</t>
    </r>
    <r>
      <rPr>
        <sz val="11"/>
        <rFont val="Times New Roman"/>
        <charset val="134"/>
      </rPr>
      <t>4.75%</t>
    </r>
    <r>
      <rPr>
        <sz val="11"/>
        <rFont val="方正黑体_GBK"/>
        <charset val="134"/>
      </rPr>
      <t>，政府每季度为全区小额扶贫贷款户（每户不超过</t>
    </r>
    <r>
      <rPr>
        <sz val="11"/>
        <rFont val="Times New Roman"/>
        <charset val="134"/>
      </rPr>
      <t>5</t>
    </r>
    <r>
      <rPr>
        <sz val="11"/>
        <rFont val="方正黑体_GBK"/>
        <charset val="134"/>
      </rPr>
      <t>万元）补贴利息。</t>
    </r>
  </si>
  <si>
    <r>
      <rPr>
        <sz val="11"/>
        <rFont val="方正黑体_GBK"/>
        <charset val="134"/>
      </rPr>
      <t>减轻小额信贷脱贫户融资成本，增加致富信心。帮助农户获得生产发展经营资金不低于</t>
    </r>
    <r>
      <rPr>
        <sz val="11"/>
        <rFont val="Times New Roman"/>
        <charset val="134"/>
      </rPr>
      <t xml:space="preserve"> 2000</t>
    </r>
    <r>
      <rPr>
        <sz val="11"/>
        <rFont val="方正黑体_GBK"/>
        <charset val="134"/>
      </rPr>
      <t>万元。</t>
    </r>
  </si>
  <si>
    <r>
      <rPr>
        <sz val="11"/>
        <rFont val="方正黑体_GBK"/>
        <charset val="134"/>
      </rPr>
      <t>群众广泛参与并监督实施，帮助</t>
    </r>
    <r>
      <rPr>
        <sz val="11"/>
        <rFont val="Times New Roman"/>
        <charset val="134"/>
      </rPr>
      <t>800</t>
    </r>
    <r>
      <rPr>
        <sz val="11"/>
        <rFont val="方正黑体_GBK"/>
        <charset val="134"/>
      </rPr>
      <t>户以上有生产经营或种养殖需求的脱贫户获得资金支持，帮助脱贫户年收入增长</t>
    </r>
    <r>
      <rPr>
        <sz val="11"/>
        <rFont val="Times New Roman"/>
        <charset val="134"/>
      </rPr>
      <t>500</t>
    </r>
    <r>
      <rPr>
        <sz val="11"/>
        <rFont val="方正黑体_GBK"/>
        <charset val="134"/>
      </rPr>
      <t>元。</t>
    </r>
  </si>
  <si>
    <r>
      <rPr>
        <sz val="11"/>
        <rFont val="方正黑体_GBK"/>
        <charset val="134"/>
      </rPr>
      <t>通过小额扶贫贷款贴息项目实施，减轻小额信贷户融资成本，增加脱贫户致富信心。</t>
    </r>
  </si>
  <si>
    <r>
      <rPr>
        <sz val="11"/>
        <rFont val="方正黑体_GBK"/>
        <charset val="134"/>
      </rPr>
      <t>小额信贷实现贷款户次</t>
    </r>
    <r>
      <rPr>
        <sz val="11"/>
        <rFont val="Times New Roman"/>
        <charset val="134"/>
      </rPr>
      <t>≥2000</t>
    </r>
    <r>
      <rPr>
        <sz val="11"/>
        <rFont val="方正黑体_GBK"/>
        <charset val="134"/>
      </rPr>
      <t>户次</t>
    </r>
  </si>
  <si>
    <r>
      <rPr>
        <sz val="11"/>
        <rFont val="方正黑体_GBK"/>
        <charset val="134"/>
      </rPr>
      <t>扶贫小额贷款还款率</t>
    </r>
    <r>
      <rPr>
        <sz val="11"/>
        <rFont val="Times New Roman"/>
        <charset val="134"/>
      </rPr>
      <t>≥97%</t>
    </r>
  </si>
  <si>
    <r>
      <rPr>
        <sz val="11"/>
        <rFont val="方正黑体_GBK"/>
        <charset val="134"/>
      </rPr>
      <t>贷款及时发放率</t>
    </r>
    <r>
      <rPr>
        <sz val="11"/>
        <rFont val="Times New Roman"/>
        <charset val="134"/>
      </rPr>
      <t>≥100%</t>
    </r>
  </si>
  <si>
    <r>
      <rPr>
        <sz val="11"/>
        <rFont val="方正黑体_GBK"/>
        <charset val="134"/>
      </rPr>
      <t>扶贫小额信贷实现贷款户次</t>
    </r>
    <r>
      <rPr>
        <sz val="11"/>
        <rFont val="Times New Roman"/>
        <charset val="134"/>
      </rPr>
      <t>2000</t>
    </r>
    <r>
      <rPr>
        <sz val="11"/>
        <rFont val="方正黑体_GBK"/>
        <charset val="134"/>
      </rPr>
      <t>户次，最高贷款</t>
    </r>
    <r>
      <rPr>
        <sz val="11"/>
        <rFont val="Times New Roman"/>
        <charset val="134"/>
      </rPr>
      <t>5</t>
    </r>
    <r>
      <rPr>
        <sz val="11"/>
        <rFont val="方正黑体_GBK"/>
        <charset val="134"/>
      </rPr>
      <t>万元。</t>
    </r>
  </si>
  <si>
    <r>
      <rPr>
        <sz val="11"/>
        <rFont val="方正黑体_GBK"/>
        <charset val="134"/>
      </rPr>
      <t>带动增加脱贫户经济收入</t>
    </r>
    <r>
      <rPr>
        <sz val="11"/>
        <rFont val="Times New Roman"/>
        <charset val="134"/>
      </rPr>
      <t>≥1000</t>
    </r>
    <r>
      <rPr>
        <sz val="11"/>
        <rFont val="方正黑体_GBK"/>
        <charset val="134"/>
      </rPr>
      <t>元</t>
    </r>
  </si>
  <si>
    <r>
      <rPr>
        <sz val="11"/>
        <rFont val="方正黑体_GBK"/>
        <charset val="134"/>
      </rPr>
      <t>受益脱贫户人口数</t>
    </r>
    <r>
      <rPr>
        <sz val="11"/>
        <rFont val="Times New Roman"/>
        <charset val="134"/>
      </rPr>
      <t>≥1000</t>
    </r>
    <r>
      <rPr>
        <sz val="11"/>
        <rFont val="方正黑体_GBK"/>
        <charset val="134"/>
      </rPr>
      <t>户次</t>
    </r>
  </si>
  <si>
    <r>
      <rPr>
        <sz val="11"/>
        <rFont val="方正黑体_GBK"/>
        <charset val="134"/>
      </rPr>
      <t>受益脱贫户满意度</t>
    </r>
    <r>
      <rPr>
        <sz val="11"/>
        <rFont val="Times New Roman"/>
        <charset val="134"/>
      </rPr>
      <t>≥98%</t>
    </r>
  </si>
  <si>
    <r>
      <rPr>
        <sz val="11"/>
        <rFont val="方正黑体_GBK"/>
        <charset val="134"/>
      </rPr>
      <t>区财政局</t>
    </r>
  </si>
  <si>
    <r>
      <rPr>
        <sz val="11"/>
        <rFont val="方正黑体_GBK"/>
        <charset val="134"/>
      </rPr>
      <t>李冬霞</t>
    </r>
  </si>
  <si>
    <r>
      <rPr>
        <sz val="11"/>
        <rFont val="方正黑体_GBK"/>
        <charset val="134"/>
      </rPr>
      <t>长寿区</t>
    </r>
    <r>
      <rPr>
        <sz val="11"/>
        <rFont val="Times New Roman"/>
        <charset val="134"/>
      </rPr>
      <t>2023</t>
    </r>
    <r>
      <rPr>
        <sz val="11"/>
        <rFont val="方正黑体_GBK"/>
        <charset val="134"/>
      </rPr>
      <t>年度综合防贫保险项目</t>
    </r>
  </si>
  <si>
    <r>
      <rPr>
        <sz val="11"/>
        <rFont val="方正黑体_GBK"/>
        <charset val="134"/>
      </rPr>
      <t>参加其他补充医疗保险</t>
    </r>
  </si>
  <si>
    <r>
      <rPr>
        <sz val="11"/>
        <rFont val="方正黑体_GBK"/>
        <charset val="134"/>
      </rPr>
      <t>为</t>
    </r>
    <r>
      <rPr>
        <sz val="11"/>
        <rFont val="Times New Roman"/>
        <charset val="134"/>
      </rPr>
      <t>49.6</t>
    </r>
    <r>
      <rPr>
        <sz val="11"/>
        <rFont val="方正黑体_GBK"/>
        <charset val="134"/>
      </rPr>
      <t>万农户（按户籍为统计口径）统一购买综合防贫保险，人均保费</t>
    </r>
    <r>
      <rPr>
        <sz val="11"/>
        <rFont val="Times New Roman"/>
        <charset val="134"/>
      </rPr>
      <t>5.716</t>
    </r>
    <r>
      <rPr>
        <sz val="11"/>
        <rFont val="方正黑体_GBK"/>
        <charset val="134"/>
      </rPr>
      <t>元</t>
    </r>
    <r>
      <rPr>
        <sz val="11"/>
        <rFont val="Times New Roman"/>
        <charset val="134"/>
      </rPr>
      <t>/</t>
    </r>
    <r>
      <rPr>
        <sz val="11"/>
        <rFont val="方正黑体_GBK"/>
        <charset val="134"/>
      </rPr>
      <t>人左右</t>
    </r>
  </si>
  <si>
    <r>
      <rPr>
        <sz val="11"/>
        <rFont val="方正黑体_GBK"/>
        <charset val="134"/>
      </rPr>
      <t>直接减轻脱贫人口</t>
    </r>
    <r>
      <rPr>
        <sz val="11"/>
        <rFont val="Times New Roman"/>
        <charset val="134"/>
      </rPr>
      <t>49.6</t>
    </r>
    <r>
      <rPr>
        <sz val="11"/>
        <rFont val="方正黑体_GBK"/>
        <charset val="134"/>
      </rPr>
      <t>万人因病、因学、因灾等费用支出负担。</t>
    </r>
  </si>
  <si>
    <r>
      <rPr>
        <sz val="11"/>
        <rFont val="方正黑体_GBK"/>
        <charset val="134"/>
      </rPr>
      <t>群众广泛参与并监督实施，为</t>
    </r>
    <r>
      <rPr>
        <sz val="11"/>
        <rFont val="Times New Roman"/>
        <charset val="134"/>
      </rPr>
      <t>49.6</t>
    </r>
    <r>
      <rPr>
        <sz val="11"/>
        <rFont val="方正黑体_GBK"/>
        <charset val="134"/>
      </rPr>
      <t>万农户直接购买保险，减少在保险方面的支出。区级门户网站、镇、村级公示栏进行公告公示，接受社会群众监督举报。</t>
    </r>
  </si>
  <si>
    <r>
      <rPr>
        <sz val="11"/>
        <rFont val="方正黑体_GBK"/>
        <charset val="134"/>
      </rPr>
      <t>减轻</t>
    </r>
    <r>
      <rPr>
        <sz val="11"/>
        <rFont val="Times New Roman"/>
        <charset val="134"/>
      </rPr>
      <t>49.6</t>
    </r>
    <r>
      <rPr>
        <sz val="11"/>
        <rFont val="方正黑体_GBK"/>
        <charset val="134"/>
      </rPr>
      <t>万人因病、因学、因灾等费用支出负担，提升健康扶贫效率，为脱贫户提供医疗保障。</t>
    </r>
  </si>
  <si>
    <r>
      <rPr>
        <sz val="11"/>
        <rFont val="方正黑体_GBK"/>
        <charset val="134"/>
      </rPr>
      <t>资助参加保险人数</t>
    </r>
    <r>
      <rPr>
        <sz val="11"/>
        <rFont val="Times New Roman"/>
        <charset val="134"/>
      </rPr>
      <t>≥49.6</t>
    </r>
    <r>
      <rPr>
        <sz val="11"/>
        <rFont val="方正黑体_GBK"/>
        <charset val="134"/>
      </rPr>
      <t>万人。</t>
    </r>
  </si>
  <si>
    <r>
      <rPr>
        <sz val="11"/>
        <rFont val="方正黑体_GBK"/>
        <charset val="134"/>
      </rPr>
      <t>巩固脱贫保支付结算率</t>
    </r>
    <r>
      <rPr>
        <sz val="11"/>
        <rFont val="Times New Roman"/>
        <charset val="134"/>
      </rPr>
      <t>≥100%</t>
    </r>
  </si>
  <si>
    <r>
      <rPr>
        <sz val="11"/>
        <rFont val="方正黑体_GBK"/>
        <charset val="134"/>
      </rPr>
      <t>资金在规定时间内下达率</t>
    </r>
    <r>
      <rPr>
        <sz val="11"/>
        <rFont val="Times New Roman"/>
        <charset val="134"/>
      </rPr>
      <t>≥100%</t>
    </r>
  </si>
  <si>
    <r>
      <rPr>
        <sz val="11"/>
        <rFont val="方正黑体_GBK"/>
        <charset val="134"/>
      </rPr>
      <t>脱贫人口参加巩固脱贫保险资助标准</t>
    </r>
    <r>
      <rPr>
        <sz val="11"/>
        <rFont val="Times New Roman"/>
        <charset val="134"/>
      </rPr>
      <t>5.7</t>
    </r>
    <r>
      <rPr>
        <sz val="11"/>
        <rFont val="方正黑体_GBK"/>
        <charset val="134"/>
      </rPr>
      <t>元左右</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</si>
  <si>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减少脱贫户和监测对象医疗费用支出</t>
    </r>
    <r>
      <rPr>
        <sz val="11"/>
        <rFont val="Times New Roman"/>
        <charset val="134"/>
      </rPr>
      <t>285</t>
    </r>
    <r>
      <rPr>
        <sz val="11"/>
        <rFont val="方正黑体_GBK"/>
        <charset val="134"/>
      </rPr>
      <t>万元</t>
    </r>
  </si>
  <si>
    <r>
      <rPr>
        <sz val="11"/>
        <rFont val="方正黑体_GBK"/>
        <charset val="134"/>
      </rPr>
      <t>受益脱贫人口数</t>
    </r>
    <r>
      <rPr>
        <sz val="11"/>
        <rFont val="Times New Roman"/>
        <charset val="134"/>
      </rPr>
      <t>≥14000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</si>
  <si>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t>
    </r>
  </si>
  <si>
    <r>
      <rPr>
        <sz val="11"/>
        <rFont val="方正黑体_GBK"/>
        <charset val="134"/>
      </rPr>
      <t>受益脱贫人口满意度</t>
    </r>
    <r>
      <rPr>
        <sz val="11"/>
        <rFont val="Times New Roman"/>
        <charset val="134"/>
      </rPr>
      <t>≥98%</t>
    </r>
  </si>
  <si>
    <r>
      <rPr>
        <sz val="11"/>
        <rFont val="方正黑体_GBK"/>
        <charset val="134"/>
      </rPr>
      <t>区乡村振兴局</t>
    </r>
  </si>
  <si>
    <r>
      <rPr>
        <sz val="11"/>
        <rFont val="方正黑体_GBK"/>
        <charset val="134"/>
      </rPr>
      <t>高天翔</t>
    </r>
  </si>
  <si>
    <r>
      <rPr>
        <sz val="11"/>
        <rFont val="方正黑体_GBK"/>
        <charset val="134"/>
      </rPr>
      <t>长寿区</t>
    </r>
    <r>
      <rPr>
        <sz val="11"/>
        <rFont val="Times New Roman"/>
        <charset val="134"/>
      </rPr>
      <t>2023</t>
    </r>
    <r>
      <rPr>
        <sz val="11"/>
        <rFont val="方正黑体_GBK"/>
        <charset val="134"/>
      </rPr>
      <t>年项目管理费</t>
    </r>
  </si>
  <si>
    <r>
      <rPr>
        <sz val="11"/>
        <rFont val="方正黑体_GBK"/>
        <charset val="134"/>
      </rPr>
      <t>项目管理费</t>
    </r>
  </si>
  <si>
    <t>用于脱贫户、帮扶责任记录帮扶情况、宣传政策、落实帮扶措施、档案整理、培训等方面的支出。项目建设管理的涉及前中后期经费支出。</t>
  </si>
  <si>
    <r>
      <rPr>
        <sz val="11"/>
        <rFont val="方正黑体_GBK"/>
        <charset val="134"/>
      </rPr>
      <t>用于脱贫户、帮扶责任记录帮扶情况、宣传政策、落实帮扶措施、培训等方面的支出。</t>
    </r>
  </si>
  <si>
    <r>
      <rPr>
        <sz val="11"/>
        <rFont val="方正黑体_GBK"/>
        <charset val="134"/>
      </rPr>
      <t>扶贫政策落到脱贫户，脱贫户知晓所有的扶贫政策，帮扶责任记录帮扶情况，通过帮扶措施帮扶脱贫人员的脱贫成果得到巩固。</t>
    </r>
  </si>
  <si>
    <r>
      <rPr>
        <sz val="11"/>
        <rFont val="方正黑体_GBK"/>
        <charset val="134"/>
      </rPr>
      <t>项目管理费用于脱贫户、帮扶责任人记录帮扶情况、宣传政策、落实帮扶措施等方面的资金</t>
    </r>
  </si>
  <si>
    <r>
      <rPr>
        <sz val="11"/>
        <rFont val="方正黑体_GBK"/>
        <charset val="134"/>
      </rPr>
      <t>第三方跟踪检查评价报告</t>
    </r>
    <r>
      <rPr>
        <sz val="11"/>
        <rFont val="Times New Roman"/>
        <charset val="134"/>
      </rPr>
      <t>≥1</t>
    </r>
    <r>
      <rPr>
        <sz val="11"/>
        <rFont val="方正黑体_GBK"/>
        <charset val="134"/>
      </rPr>
      <t>份</t>
    </r>
  </si>
  <si>
    <r>
      <rPr>
        <sz val="11"/>
        <rFont val="方正黑体_GBK"/>
        <charset val="134"/>
      </rPr>
      <t>项目验收合格率</t>
    </r>
    <r>
      <rPr>
        <sz val="11"/>
        <rFont val="Times New Roman"/>
        <charset val="134"/>
      </rPr>
      <t>≥100%</t>
    </r>
  </si>
  <si>
    <r>
      <rPr>
        <sz val="11"/>
        <rFont val="方正黑体_GBK"/>
        <charset val="134"/>
      </rPr>
      <t>项目完成及时率</t>
    </r>
    <r>
      <rPr>
        <sz val="11"/>
        <rFont val="Times New Roman"/>
        <charset val="134"/>
      </rPr>
      <t>≥100%</t>
    </r>
  </si>
  <si>
    <r>
      <rPr>
        <sz val="11"/>
        <rFont val="方正黑体_GBK"/>
        <charset val="134"/>
      </rPr>
      <t>财政补助资金</t>
    </r>
    <r>
      <rPr>
        <sz val="11"/>
        <rFont val="Times New Roman"/>
        <charset val="134"/>
      </rPr>
      <t>30</t>
    </r>
    <r>
      <rPr>
        <sz val="11"/>
        <rFont val="方正黑体_GBK"/>
        <charset val="134"/>
      </rPr>
      <t>万元</t>
    </r>
  </si>
  <si>
    <r>
      <rPr>
        <sz val="11"/>
        <rFont val="方正黑体_GBK"/>
        <charset val="134"/>
      </rPr>
      <t>为项目管理提</t>
    </r>
    <r>
      <rPr>
        <sz val="11"/>
        <rFont val="Times New Roman"/>
        <charset val="134"/>
      </rPr>
      <t>30</t>
    </r>
    <r>
      <rPr>
        <sz val="11"/>
        <rFont val="方正黑体_GBK"/>
        <charset val="134"/>
      </rPr>
      <t>万元资金供支持，加快项目建设进度。</t>
    </r>
  </si>
  <si>
    <r>
      <rPr>
        <sz val="11"/>
        <rFont val="方正黑体_GBK"/>
        <charset val="134"/>
      </rPr>
      <t>受益脱贫户</t>
    </r>
    <r>
      <rPr>
        <sz val="11"/>
        <rFont val="Times New Roman"/>
        <charset val="134"/>
      </rPr>
      <t>≥50</t>
    </r>
    <r>
      <rPr>
        <sz val="11"/>
        <rFont val="方正黑体_GBK"/>
        <charset val="134"/>
      </rPr>
      <t>人</t>
    </r>
  </si>
  <si>
    <r>
      <rPr>
        <sz val="11"/>
        <rFont val="方正黑体_GBK"/>
        <charset val="134"/>
      </rPr>
      <t>李华玲</t>
    </r>
  </si>
  <si>
    <r>
      <rPr>
        <sz val="11"/>
        <rFont val="方正黑体_GBK"/>
        <charset val="134"/>
      </rPr>
      <t>长寿区</t>
    </r>
    <r>
      <rPr>
        <sz val="11"/>
        <rFont val="Times New Roman"/>
        <charset val="134"/>
      </rPr>
      <t>2023</t>
    </r>
    <r>
      <rPr>
        <sz val="11"/>
        <rFont val="方正黑体_GBK"/>
        <charset val="134"/>
      </rPr>
      <t>年度农村服务型岗位</t>
    </r>
  </si>
  <si>
    <r>
      <rPr>
        <sz val="11"/>
        <rFont val="方正黑体_GBK"/>
        <charset val="134"/>
      </rPr>
      <t>就业项目</t>
    </r>
  </si>
  <si>
    <r>
      <rPr>
        <sz val="11"/>
        <rFont val="方正黑体_GBK"/>
        <charset val="134"/>
      </rPr>
      <t>公益性岗位</t>
    </r>
  </si>
  <si>
    <r>
      <rPr>
        <sz val="11"/>
        <rFont val="方正黑体_GBK"/>
        <charset val="134"/>
      </rPr>
      <t>提供符合农村服务型岗位的脱贫人口</t>
    </r>
    <r>
      <rPr>
        <sz val="11"/>
        <rFont val="Times New Roman"/>
        <charset val="134"/>
      </rPr>
      <t>1140</t>
    </r>
    <r>
      <rPr>
        <sz val="11"/>
        <rFont val="方正黑体_GBK"/>
        <charset val="134"/>
      </rPr>
      <t>名，每月不超过</t>
    </r>
    <r>
      <rPr>
        <sz val="11"/>
        <rFont val="Times New Roman"/>
        <charset val="134"/>
      </rPr>
      <t>600</t>
    </r>
    <r>
      <rPr>
        <sz val="11"/>
        <rFont val="方正黑体_GBK"/>
        <charset val="134"/>
      </rPr>
      <t>元就业工资补助，加强脱贫劳动力就业。</t>
    </r>
  </si>
  <si>
    <r>
      <rPr>
        <sz val="11"/>
        <rFont val="方正黑体_GBK"/>
        <charset val="134"/>
      </rPr>
      <t>巩固符合农村服务型岗位</t>
    </r>
    <r>
      <rPr>
        <sz val="11"/>
        <rFont val="Times New Roman"/>
        <charset val="134"/>
      </rPr>
      <t>1140</t>
    </r>
    <r>
      <rPr>
        <sz val="11"/>
        <rFont val="方正黑体_GBK"/>
        <charset val="134"/>
      </rPr>
      <t>名脱贫劳动力就业，补贴资金</t>
    </r>
    <r>
      <rPr>
        <sz val="11"/>
        <rFont val="Times New Roman"/>
        <charset val="134"/>
      </rPr>
      <t>500</t>
    </r>
    <r>
      <rPr>
        <sz val="11"/>
        <rFont val="方正黑体_GBK"/>
        <charset val="134"/>
      </rPr>
      <t>万元，安置脱贫人员就业增收。</t>
    </r>
  </si>
  <si>
    <r>
      <rPr>
        <sz val="11"/>
        <rFont val="方正黑体_GBK"/>
        <charset val="134"/>
      </rPr>
      <t>群众广泛参与并监督实施，各街镇按照</t>
    </r>
    <r>
      <rPr>
        <sz val="11"/>
        <rFont val="Times New Roman"/>
        <charset val="134"/>
      </rPr>
      <t>“</t>
    </r>
    <r>
      <rPr>
        <sz val="11"/>
        <rFont val="方正黑体_GBK"/>
        <charset val="134"/>
      </rPr>
      <t>按需设岗、以岗定员、总量控制、属地管理</t>
    </r>
    <r>
      <rPr>
        <sz val="11"/>
        <rFont val="Times New Roman"/>
        <charset val="134"/>
      </rPr>
      <t>”</t>
    </r>
    <r>
      <rPr>
        <sz val="11"/>
        <rFont val="方正黑体_GBK"/>
        <charset val="134"/>
      </rPr>
      <t>原则设置岗位，由脱贫户中的就业困难人员提出书面申请，经村居审核提出农村服务型岗位安排意见，街镇审批后，报区就业局登记备案。各街镇按照村上用人、镇上管人、部门督查的原则做好公益性岗位的聘后管理工作，按规定与安置对象签订《劳务协议》，并建立考核机制，按时发放劳动报酬，带动脱贫人员增收脱贫，增强了脱贫人员获得感。</t>
    </r>
  </si>
  <si>
    <r>
      <rPr>
        <sz val="11"/>
        <rFont val="方正黑体_GBK"/>
        <charset val="134"/>
      </rPr>
      <t>通过设置公益性岗位，为符合农村服务型岗位就业的</t>
    </r>
    <r>
      <rPr>
        <sz val="11"/>
        <rFont val="Times New Roman"/>
        <charset val="134"/>
      </rPr>
      <t>1140</t>
    </r>
    <r>
      <rPr>
        <sz val="11"/>
        <rFont val="方正黑体_GBK"/>
        <charset val="134"/>
      </rPr>
      <t>名脱贫劳动补贴资金</t>
    </r>
    <r>
      <rPr>
        <sz val="11"/>
        <rFont val="Times New Roman"/>
        <charset val="134"/>
      </rPr>
      <t>500</t>
    </r>
    <r>
      <rPr>
        <sz val="11"/>
        <rFont val="方正黑体_GBK"/>
        <charset val="134"/>
      </rPr>
      <t>万元，安置脱贫人员就业增收，增加脱贫人员收入。</t>
    </r>
  </si>
  <si>
    <r>
      <rPr>
        <sz val="11"/>
        <rFont val="方正黑体_GBK"/>
        <charset val="134"/>
      </rPr>
      <t>享受农村服务型岗位补贴人数</t>
    </r>
    <r>
      <rPr>
        <sz val="11"/>
        <rFont val="Times New Roman"/>
        <charset val="134"/>
      </rPr>
      <t>≥1000</t>
    </r>
    <r>
      <rPr>
        <sz val="11"/>
        <rFont val="方正黑体_GBK"/>
        <charset val="134"/>
      </rPr>
      <t>人</t>
    </r>
  </si>
  <si>
    <r>
      <rPr>
        <sz val="11"/>
        <rFont val="方正黑体_GBK"/>
        <charset val="134"/>
      </rPr>
      <t>农村服务型岗位补贴发放准确率</t>
    </r>
    <r>
      <rPr>
        <sz val="11"/>
        <rFont val="Times New Roman"/>
        <charset val="134"/>
      </rPr>
      <t>≥95%</t>
    </r>
  </si>
  <si>
    <r>
      <rPr>
        <sz val="11"/>
        <rFont val="方正黑体_GBK"/>
        <charset val="134"/>
      </rPr>
      <t>补贴资金在规定时间内支付到位率</t>
    </r>
    <r>
      <rPr>
        <sz val="11"/>
        <rFont val="Times New Roman"/>
        <charset val="134"/>
      </rPr>
      <t>≥95%</t>
    </r>
  </si>
  <si>
    <r>
      <rPr>
        <sz val="11"/>
        <rFont val="方正黑体_GBK"/>
        <charset val="134"/>
      </rPr>
      <t>农村服务型岗位补贴</t>
    </r>
    <r>
      <rPr>
        <sz val="11"/>
        <rFont val="Times New Roman"/>
        <charset val="134"/>
      </rPr>
      <t>≤7200</t>
    </r>
    <r>
      <rPr>
        <sz val="11"/>
        <rFont val="方正黑体_GBK"/>
        <charset val="134"/>
      </rPr>
      <t>元</t>
    </r>
    <r>
      <rPr>
        <sz val="11"/>
        <rFont val="Times New Roman"/>
        <charset val="134"/>
      </rPr>
      <t>/</t>
    </r>
    <r>
      <rPr>
        <sz val="11"/>
        <rFont val="方正黑体_GBK"/>
        <charset val="134"/>
      </rPr>
      <t>人</t>
    </r>
  </si>
  <si>
    <r>
      <rPr>
        <sz val="11"/>
        <rFont val="方正黑体_GBK"/>
        <charset val="134"/>
      </rPr>
      <t>提供符合条件的每名脱贫人，每月不超过</t>
    </r>
    <r>
      <rPr>
        <sz val="11"/>
        <rFont val="Times New Roman"/>
        <charset val="134"/>
      </rPr>
      <t>600</t>
    </r>
    <r>
      <rPr>
        <sz val="11"/>
        <rFont val="方正黑体_GBK"/>
        <charset val="134"/>
      </rPr>
      <t>元就业工资补助，促进其增收。</t>
    </r>
  </si>
  <si>
    <r>
      <rPr>
        <sz val="11"/>
        <rFont val="方正黑体_GBK"/>
        <charset val="134"/>
      </rPr>
      <t>带动脱贫劳动力就业人数</t>
    </r>
    <r>
      <rPr>
        <sz val="11"/>
        <rFont val="Times New Roman"/>
        <charset val="134"/>
      </rPr>
      <t>≥1000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</si>
  <si>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年；后期根据政策文件调整。</t>
    </r>
  </si>
  <si>
    <r>
      <rPr>
        <sz val="11"/>
        <rFont val="方正黑体_GBK"/>
        <charset val="134"/>
      </rPr>
      <t>受益脱贫人口满意度</t>
    </r>
    <r>
      <rPr>
        <sz val="11"/>
        <rFont val="Times New Roman"/>
        <charset val="134"/>
      </rPr>
      <t>≥95%</t>
    </r>
  </si>
  <si>
    <r>
      <rPr>
        <sz val="11"/>
        <rFont val="方正黑体_GBK"/>
        <charset val="134"/>
      </rPr>
      <t>区人力社保局</t>
    </r>
  </si>
  <si>
    <r>
      <rPr>
        <sz val="11"/>
        <rFont val="方正黑体_GBK"/>
        <charset val="134"/>
      </rPr>
      <t>黎桀</t>
    </r>
  </si>
  <si>
    <r>
      <rPr>
        <sz val="11"/>
        <rFont val="方正黑体_GBK"/>
        <charset val="134"/>
      </rPr>
      <t>长寿区</t>
    </r>
    <r>
      <rPr>
        <sz val="11"/>
        <rFont val="Times New Roman"/>
        <charset val="134"/>
      </rPr>
      <t>2023</t>
    </r>
    <r>
      <rPr>
        <sz val="11"/>
        <rFont val="方正黑体_GBK"/>
        <charset val="134"/>
      </rPr>
      <t>年原建档立卡大学生学费资助</t>
    </r>
  </si>
  <si>
    <r>
      <rPr>
        <sz val="11"/>
        <rFont val="方正黑体_GBK"/>
        <charset val="134"/>
      </rPr>
      <t>教育</t>
    </r>
  </si>
  <si>
    <r>
      <rPr>
        <sz val="11"/>
        <rFont val="方正黑体_GBK"/>
        <charset val="134"/>
      </rPr>
      <t>其他教育类项目</t>
    </r>
  </si>
  <si>
    <r>
      <rPr>
        <sz val="11"/>
        <rFont val="方正黑体_GBK"/>
        <charset val="134"/>
      </rPr>
      <t>为全区脱贫户大学生学费资助（不含新增、据实结算），资助标准为不超过</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</si>
  <si>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减轻</t>
    </r>
    <r>
      <rPr>
        <sz val="11"/>
        <rFont val="Times New Roman"/>
        <charset val="134"/>
      </rPr>
      <t>100</t>
    </r>
    <r>
      <rPr>
        <sz val="11"/>
        <rFont val="方正黑体_GBK"/>
        <charset val="134"/>
      </rPr>
      <t>余户有大学生的脱贫户家庭经济负担，巩固教育有保障。</t>
    </r>
  </si>
  <si>
    <r>
      <rPr>
        <sz val="11"/>
        <rFont val="方正黑体_GBK"/>
        <charset val="134"/>
      </rPr>
      <t>群众广泛参与并监督实施，通过教育资助，帮助</t>
    </r>
    <r>
      <rPr>
        <sz val="11"/>
        <rFont val="Times New Roman"/>
        <charset val="134"/>
      </rPr>
      <t>100</t>
    </r>
    <r>
      <rPr>
        <sz val="11"/>
        <rFont val="方正黑体_GBK"/>
        <charset val="134"/>
      </rPr>
      <t>余户脱贫户在教育方面减少</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年的学费支出，减轻脱贫户家庭经济负担。</t>
    </r>
  </si>
  <si>
    <r>
      <rPr>
        <sz val="11"/>
        <rFont val="方正黑体_GBK"/>
        <charset val="134"/>
      </rPr>
      <t>通过该项目实施，减轻有大学生的脱贫户经济负担，支持脱贫学生顺利完成教育学习，实现教育有保障。</t>
    </r>
  </si>
  <si>
    <r>
      <rPr>
        <sz val="11"/>
        <rFont val="方正黑体_GBK"/>
        <charset val="134"/>
      </rPr>
      <t>资助脱贫户子女人数</t>
    </r>
    <r>
      <rPr>
        <sz val="11"/>
        <rFont val="Times New Roman"/>
        <charset val="134"/>
      </rPr>
      <t>≥80</t>
    </r>
    <r>
      <rPr>
        <sz val="11"/>
        <rFont val="方正黑体_GBK"/>
        <charset val="134"/>
      </rPr>
      <t>人</t>
    </r>
  </si>
  <si>
    <r>
      <rPr>
        <sz val="11"/>
        <rFont val="方正黑体_GBK"/>
        <charset val="134"/>
      </rPr>
      <t>资助标准达标率</t>
    </r>
    <r>
      <rPr>
        <sz val="11"/>
        <rFont val="Times New Roman"/>
        <charset val="134"/>
      </rPr>
      <t>100%</t>
    </r>
  </si>
  <si>
    <r>
      <rPr>
        <sz val="11"/>
        <rFont val="方正黑体_GBK"/>
        <charset val="134"/>
      </rPr>
      <t>资助经费及时发放率</t>
    </r>
    <r>
      <rPr>
        <sz val="11"/>
        <rFont val="Times New Roman"/>
        <charset val="134"/>
      </rPr>
      <t>100%</t>
    </r>
  </si>
  <si>
    <r>
      <rPr>
        <sz val="11"/>
        <rFont val="方正黑体_GBK"/>
        <charset val="134"/>
      </rPr>
      <t>对学费的</t>
    </r>
    <r>
      <rPr>
        <sz val="11"/>
        <rFont val="Times New Roman"/>
        <charset val="134"/>
      </rPr>
      <t>70%</t>
    </r>
    <r>
      <rPr>
        <sz val="11"/>
        <rFont val="方正黑体_GBK"/>
        <charset val="134"/>
      </rPr>
      <t>进行补贴。每人不超过</t>
    </r>
    <r>
      <rPr>
        <sz val="11"/>
        <rFont val="Times New Roman"/>
        <charset val="134"/>
      </rPr>
      <t>8000</t>
    </r>
    <r>
      <rPr>
        <sz val="11"/>
        <rFont val="方正黑体_GBK"/>
        <charset val="134"/>
      </rPr>
      <t>元。</t>
    </r>
  </si>
  <si>
    <r>
      <rPr>
        <sz val="11"/>
        <rFont val="方正黑体_GBK"/>
        <charset val="134"/>
      </rPr>
      <t>减少全区原脱贫人口大学生费用支出</t>
    </r>
    <r>
      <rPr>
        <sz val="11"/>
        <rFont val="Times New Roman"/>
        <charset val="134"/>
      </rPr>
      <t>70</t>
    </r>
    <r>
      <rPr>
        <sz val="11"/>
        <rFont val="方正黑体_GBK"/>
        <charset val="134"/>
      </rPr>
      <t>万元。</t>
    </r>
  </si>
  <si>
    <r>
      <rPr>
        <sz val="11"/>
        <rFont val="方正黑体_GBK"/>
        <charset val="134"/>
      </rPr>
      <t>受助学生满意度</t>
    </r>
    <r>
      <rPr>
        <sz val="11"/>
        <rFont val="Times New Roman"/>
        <charset val="134"/>
      </rPr>
      <t>≥98%</t>
    </r>
  </si>
  <si>
    <r>
      <rPr>
        <sz val="11"/>
        <rFont val="方正黑体_GBK"/>
        <charset val="134"/>
      </rPr>
      <t>区教委</t>
    </r>
  </si>
  <si>
    <r>
      <rPr>
        <sz val="11"/>
        <rFont val="方正黑体_GBK"/>
        <charset val="134"/>
      </rPr>
      <t>李银勇</t>
    </r>
  </si>
  <si>
    <r>
      <rPr>
        <sz val="11"/>
        <rFont val="方正黑体_GBK"/>
        <charset val="134"/>
      </rPr>
      <t>长寿区</t>
    </r>
    <r>
      <rPr>
        <sz val="11"/>
        <rFont val="Times New Roman"/>
        <charset val="134"/>
      </rPr>
      <t>2023</t>
    </r>
    <r>
      <rPr>
        <sz val="11"/>
        <rFont val="方正黑体_GBK"/>
        <charset val="134"/>
      </rPr>
      <t>年度雨露计划职业教育补助</t>
    </r>
  </si>
  <si>
    <r>
      <rPr>
        <sz val="11"/>
        <rFont val="方正黑体_GBK"/>
        <charset val="134"/>
      </rPr>
      <t>享受雨露计划职业教育补助</t>
    </r>
  </si>
  <si>
    <r>
      <rPr>
        <sz val="11"/>
        <rFont val="方正黑体_GBK"/>
        <charset val="134"/>
      </rPr>
      <t>为全区农村脱贫家庭、监测帮扶对象家庭中接受中、高等职业教育的学生进行补助，补助标准为每生每年</t>
    </r>
    <r>
      <rPr>
        <sz val="11"/>
        <rFont val="Times New Roman"/>
        <charset val="134"/>
      </rPr>
      <t>3000</t>
    </r>
    <r>
      <rPr>
        <sz val="11"/>
        <rFont val="方正黑体_GBK"/>
        <charset val="134"/>
      </rPr>
      <t>元（分秋季、春季发放，每季</t>
    </r>
    <r>
      <rPr>
        <sz val="11"/>
        <rFont val="Times New Roman"/>
        <charset val="134"/>
      </rPr>
      <t>1500</t>
    </r>
    <r>
      <rPr>
        <sz val="11"/>
        <rFont val="方正黑体_GBK"/>
        <charset val="134"/>
      </rPr>
      <t>元）。</t>
    </r>
  </si>
  <si>
    <r>
      <t>巩固拓展脱贫攻坚成果同乡村振兴有效衔接，减轻脱贫家庭、监测帮扶对象家庭中接受中、高等职业教育学生的经济负担，增强脱贫人口内生动力，提高脱贫人口自我发展能力，促进</t>
    </r>
    <r>
      <rPr>
        <sz val="11"/>
        <rFont val="Times New Roman"/>
        <charset val="134"/>
      </rPr>
      <t>400</t>
    </r>
    <r>
      <rPr>
        <sz val="11"/>
        <rFont val="方正黑体_GBK"/>
        <charset val="134"/>
      </rPr>
      <t>余人就业增收。</t>
    </r>
  </si>
  <si>
    <r>
      <rPr>
        <sz val="11"/>
        <rFont val="方正黑体_GBK"/>
        <charset val="134"/>
      </rPr>
      <t>群众广泛参与并监督实施，通过雨露计划职业教育补助，减少脱贫家庭、监测帮扶对象家庭方面的支出。帮助</t>
    </r>
    <r>
      <rPr>
        <sz val="11"/>
        <rFont val="Times New Roman"/>
        <charset val="134"/>
      </rPr>
      <t>400</t>
    </r>
    <r>
      <rPr>
        <sz val="11"/>
        <rFont val="方正黑体_GBK"/>
        <charset val="134"/>
      </rPr>
      <t>余人就业，增加其家庭收入。</t>
    </r>
  </si>
  <si>
    <r>
      <rPr>
        <sz val="11"/>
        <rFont val="方正黑体_GBK"/>
        <charset val="134"/>
      </rPr>
      <t>通过该项目实施，宣传国家职业教育支持政策和</t>
    </r>
    <r>
      <rPr>
        <sz val="11"/>
        <rFont val="Times New Roman"/>
        <charset val="134"/>
      </rPr>
      <t>“</t>
    </r>
    <r>
      <rPr>
        <sz val="11"/>
        <rFont val="方正黑体_GBK"/>
        <charset val="134"/>
      </rPr>
      <t>雨露计划</t>
    </r>
    <r>
      <rPr>
        <sz val="11"/>
        <rFont val="Times New Roman"/>
        <charset val="134"/>
      </rPr>
      <t>”</t>
    </r>
    <r>
      <rPr>
        <sz val="11"/>
        <rFont val="方正黑体_GBK"/>
        <charset val="134"/>
      </rPr>
      <t>扶持政策，减轻全区农村建档立卡脱贫家庭、监测帮扶对象家庭接受中、高等职业教育的经济负担，实现职业教育有保障。</t>
    </r>
  </si>
  <si>
    <r>
      <rPr>
        <sz val="11"/>
        <rFont val="方正黑体_GBK"/>
        <charset val="134"/>
      </rPr>
      <t>补助脱贫户、监测帮扶对象家庭子女人数</t>
    </r>
    <r>
      <rPr>
        <sz val="11"/>
        <rFont val="Times New Roman"/>
        <charset val="134"/>
      </rPr>
      <t>≥300</t>
    </r>
    <r>
      <rPr>
        <sz val="11"/>
        <rFont val="方正黑体_GBK"/>
        <charset val="134"/>
      </rPr>
      <t>人</t>
    </r>
  </si>
  <si>
    <r>
      <rPr>
        <sz val="11"/>
        <rFont val="方正黑体_GBK"/>
        <charset val="134"/>
      </rPr>
      <t>补助标准达标率</t>
    </r>
    <r>
      <rPr>
        <sz val="11"/>
        <rFont val="Times New Roman"/>
        <charset val="134"/>
      </rPr>
      <t>100%</t>
    </r>
  </si>
  <si>
    <r>
      <rPr>
        <sz val="11"/>
        <rFont val="方正黑体_GBK"/>
        <charset val="134"/>
      </rPr>
      <t>补助经费及时发放率</t>
    </r>
    <r>
      <rPr>
        <sz val="11"/>
        <rFont val="Times New Roman"/>
        <charset val="134"/>
      </rPr>
      <t>100%</t>
    </r>
  </si>
  <si>
    <r>
      <rPr>
        <sz val="11"/>
        <rFont val="方正黑体_GBK"/>
        <charset val="134"/>
      </rPr>
      <t>给予每生每年不高于</t>
    </r>
    <r>
      <rPr>
        <sz val="11"/>
        <rFont val="Times New Roman"/>
        <charset val="134"/>
      </rPr>
      <t>3000</t>
    </r>
    <r>
      <rPr>
        <sz val="11"/>
        <rFont val="方正黑体_GBK"/>
        <charset val="134"/>
      </rPr>
      <t>元补贴，补助</t>
    </r>
    <r>
      <rPr>
        <sz val="11"/>
        <rFont val="Times New Roman"/>
        <charset val="134"/>
      </rPr>
      <t>250</t>
    </r>
    <r>
      <rPr>
        <sz val="11"/>
        <rFont val="方正黑体_GBK"/>
        <charset val="134"/>
      </rPr>
      <t>人。</t>
    </r>
  </si>
  <si>
    <r>
      <rPr>
        <sz val="11"/>
        <rFont val="方正黑体_GBK"/>
        <charset val="134"/>
      </rPr>
      <t>符合标准的脱贫户学生，每生每年可减少家庭支出</t>
    </r>
    <r>
      <rPr>
        <sz val="11"/>
        <rFont val="Times New Roman"/>
        <charset val="134"/>
      </rPr>
      <t>3000</t>
    </r>
    <r>
      <rPr>
        <sz val="11"/>
        <rFont val="方正黑体_GBK"/>
        <charset val="134"/>
      </rPr>
      <t>元</t>
    </r>
  </si>
  <si>
    <r>
      <rPr>
        <sz val="11"/>
        <rFont val="方正黑体_GBK"/>
        <charset val="134"/>
      </rPr>
      <t>补助脱贫家庭、监测帮扶对象家庭子女人数</t>
    </r>
    <r>
      <rPr>
        <sz val="11"/>
        <rFont val="Times New Roman"/>
        <charset val="134"/>
      </rPr>
      <t>≥300</t>
    </r>
    <r>
      <rPr>
        <sz val="11"/>
        <rFont val="方正黑体_GBK"/>
        <charset val="134"/>
      </rPr>
      <t>人</t>
    </r>
  </si>
  <si>
    <r>
      <rPr>
        <sz val="11"/>
        <rFont val="方正黑体_GBK"/>
        <charset val="134"/>
      </rPr>
      <t>受助学生满意度</t>
    </r>
    <r>
      <rPr>
        <sz val="11"/>
        <rFont val="Times New Roman"/>
        <charset val="134"/>
      </rPr>
      <t>≥95%</t>
    </r>
  </si>
  <si>
    <r>
      <rPr>
        <sz val="11"/>
        <rFont val="方正黑体_GBK"/>
        <charset val="134"/>
      </rPr>
      <t>长寿区</t>
    </r>
    <r>
      <rPr>
        <sz val="11"/>
        <rFont val="Times New Roman"/>
        <charset val="134"/>
      </rPr>
      <t>2023</t>
    </r>
    <r>
      <rPr>
        <sz val="11"/>
        <rFont val="方正黑体_GBK"/>
        <charset val="134"/>
      </rPr>
      <t>年脱贫村</t>
    </r>
    <r>
      <rPr>
        <sz val="11"/>
        <rFont val="Times New Roman"/>
        <charset val="134"/>
      </rPr>
      <t>“</t>
    </r>
    <r>
      <rPr>
        <sz val="11"/>
        <rFont val="方正黑体_GBK"/>
        <charset val="134"/>
      </rPr>
      <t>一村一品</t>
    </r>
    <r>
      <rPr>
        <sz val="11"/>
        <rFont val="Times New Roman"/>
        <charset val="134"/>
      </rPr>
      <t>”</t>
    </r>
    <r>
      <rPr>
        <sz val="11"/>
        <rFont val="方正黑体_GBK"/>
        <charset val="134"/>
      </rPr>
      <t>项目产业扶贫保险</t>
    </r>
  </si>
  <si>
    <r>
      <rPr>
        <sz val="11"/>
        <rFont val="方正黑体_GBK"/>
        <charset val="134"/>
      </rPr>
      <t>特色产业保险保费补助</t>
    </r>
  </si>
  <si>
    <r>
      <rPr>
        <sz val="11"/>
        <rFont val="方正黑体_GBK"/>
        <charset val="134"/>
      </rPr>
      <t>对</t>
    </r>
    <r>
      <rPr>
        <sz val="11"/>
        <rFont val="Times New Roman"/>
        <charset val="134"/>
      </rPr>
      <t>10</t>
    </r>
    <r>
      <rPr>
        <sz val="11"/>
        <rFont val="方正黑体_GBK"/>
        <charset val="134"/>
      </rPr>
      <t>个脱贫村的</t>
    </r>
    <r>
      <rPr>
        <sz val="11"/>
        <rFont val="Times New Roman"/>
        <charset val="134"/>
      </rPr>
      <t>“</t>
    </r>
    <r>
      <rPr>
        <sz val="11"/>
        <rFont val="方正黑体_GBK"/>
        <charset val="134"/>
      </rPr>
      <t>一村一品</t>
    </r>
    <r>
      <rPr>
        <sz val="11"/>
        <rFont val="Times New Roman"/>
        <charset val="134"/>
      </rPr>
      <t>”</t>
    </r>
    <r>
      <rPr>
        <sz val="11"/>
        <rFont val="方正黑体_GBK"/>
        <charset val="134"/>
      </rPr>
      <t>建设项目提供保险保障。主要保障农作物因自然灾害和非检疫性病虫害等原因造成的农户损失，使其具有再生产能力。</t>
    </r>
  </si>
  <si>
    <r>
      <rPr>
        <sz val="11"/>
        <rFont val="方正黑体_GBK"/>
        <charset val="134"/>
      </rPr>
      <t>红岩村、龙沟村等</t>
    </r>
    <r>
      <rPr>
        <sz val="11"/>
        <rFont val="Times New Roman"/>
        <charset val="134"/>
      </rPr>
      <t>10</t>
    </r>
    <r>
      <rPr>
        <sz val="11"/>
        <rFont val="方正黑体_GBK"/>
        <charset val="134"/>
      </rPr>
      <t>个脱贫村</t>
    </r>
  </si>
  <si>
    <r>
      <rPr>
        <sz val="11"/>
        <rFont val="方正黑体_GBK"/>
        <charset val="134"/>
      </rPr>
      <t>对</t>
    </r>
    <r>
      <rPr>
        <sz val="11"/>
        <rFont val="Times New Roman"/>
        <charset val="134"/>
      </rPr>
      <t>10</t>
    </r>
    <r>
      <rPr>
        <sz val="11"/>
        <rFont val="方正黑体_GBK"/>
        <charset val="134"/>
      </rPr>
      <t>个脱贫村的一村一品建设项目提供产业保险保障。帮助至少</t>
    </r>
    <r>
      <rPr>
        <sz val="11"/>
        <rFont val="Times New Roman"/>
        <charset val="134"/>
      </rPr>
      <t>5</t>
    </r>
    <r>
      <rPr>
        <sz val="11"/>
        <rFont val="方正黑体_GBK"/>
        <charset val="134"/>
      </rPr>
      <t>个村上专业合作社投保，每亩提供单位</t>
    </r>
    <r>
      <rPr>
        <sz val="11"/>
        <rFont val="Times New Roman"/>
        <charset val="134"/>
      </rPr>
      <t>1500</t>
    </r>
    <r>
      <rPr>
        <sz val="11"/>
        <rFont val="方正黑体_GBK"/>
        <charset val="134"/>
      </rPr>
      <t>元的风险保障。</t>
    </r>
  </si>
  <si>
    <r>
      <rPr>
        <sz val="11"/>
        <rFont val="方正黑体_GBK"/>
        <charset val="134"/>
      </rPr>
      <t>群众广泛参与并监督实施，通过项目实施，支持乡村振兴产业发展，对脱贫村的一村一品建设项目提供保险保障。为投保企业理赔</t>
    </r>
    <r>
      <rPr>
        <sz val="11"/>
        <rFont val="Times New Roman"/>
        <charset val="134"/>
      </rPr>
      <t>3</t>
    </r>
    <r>
      <rPr>
        <sz val="11"/>
        <rFont val="方正黑体_GBK"/>
        <charset val="134"/>
      </rPr>
      <t>万元，减少企业生产经营损失。</t>
    </r>
  </si>
  <si>
    <r>
      <rPr>
        <sz val="11"/>
        <rFont val="方正黑体_GBK"/>
        <charset val="134"/>
      </rPr>
      <t>通过项目实施，支持乡村振兴产业发展，对脱贫村的一村一品建设项目提供保险保障。主要保障农作物因自然灾害和非检疫性病虫害等原因造成的农户损失，使其具有再生产能力。</t>
    </r>
  </si>
  <si>
    <r>
      <rPr>
        <sz val="11"/>
        <rFont val="方正黑体_GBK"/>
        <charset val="134"/>
      </rPr>
      <t>种植业投保面积</t>
    </r>
    <r>
      <rPr>
        <sz val="11"/>
        <rFont val="Times New Roman"/>
        <charset val="134"/>
      </rPr>
      <t>≥3000</t>
    </r>
    <r>
      <rPr>
        <sz val="11"/>
        <rFont val="方正黑体_GBK"/>
        <charset val="134"/>
      </rPr>
      <t>亩</t>
    </r>
  </si>
  <si>
    <r>
      <rPr>
        <sz val="11"/>
        <rFont val="方正黑体_GBK"/>
        <charset val="134"/>
      </rPr>
      <t>受灾损失赔付率</t>
    </r>
    <r>
      <rPr>
        <sz val="11"/>
        <rFont val="Times New Roman"/>
        <charset val="134"/>
      </rPr>
      <t>≥96%</t>
    </r>
  </si>
  <si>
    <r>
      <rPr>
        <sz val="11"/>
        <rFont val="方正黑体_GBK"/>
        <charset val="134"/>
      </rPr>
      <t>规定时点理赔结案率</t>
    </r>
    <r>
      <rPr>
        <sz val="11"/>
        <rFont val="Times New Roman"/>
        <charset val="134"/>
      </rPr>
      <t>≥96%</t>
    </r>
  </si>
  <si>
    <r>
      <rPr>
        <sz val="11"/>
        <rFont val="方正黑体_GBK"/>
        <charset val="134"/>
      </rPr>
      <t>帮助至少</t>
    </r>
    <r>
      <rPr>
        <sz val="11"/>
        <rFont val="Times New Roman"/>
        <charset val="134"/>
      </rPr>
      <t>5</t>
    </r>
    <r>
      <rPr>
        <sz val="11"/>
        <rFont val="方正黑体_GBK"/>
        <charset val="134"/>
      </rPr>
      <t>个村上专业合作社投保，每亩提供单位</t>
    </r>
    <r>
      <rPr>
        <sz val="11"/>
        <rFont val="Times New Roman"/>
        <charset val="134"/>
      </rPr>
      <t>1500</t>
    </r>
    <r>
      <rPr>
        <sz val="11"/>
        <rFont val="方正黑体_GBK"/>
        <charset val="134"/>
      </rPr>
      <t>元的风险保障</t>
    </r>
  </si>
  <si>
    <r>
      <rPr>
        <sz val="11"/>
        <rFont val="方正黑体_GBK"/>
        <charset val="134"/>
      </rPr>
      <t>对</t>
    </r>
    <r>
      <rPr>
        <sz val="11"/>
        <rFont val="Times New Roman"/>
        <charset val="134"/>
      </rPr>
      <t>10</t>
    </r>
    <r>
      <rPr>
        <sz val="11"/>
        <rFont val="方正黑体_GBK"/>
        <charset val="134"/>
      </rPr>
      <t>个脱贫村的一村一品建设项目提供产业保险资金</t>
    </r>
    <r>
      <rPr>
        <sz val="11"/>
        <rFont val="Times New Roman"/>
        <charset val="134"/>
      </rPr>
      <t>15</t>
    </r>
    <r>
      <rPr>
        <sz val="11"/>
        <rFont val="方正黑体_GBK"/>
        <charset val="134"/>
      </rPr>
      <t>万元。</t>
    </r>
  </si>
  <si>
    <r>
      <rPr>
        <sz val="11"/>
        <rFont val="方正黑体_GBK"/>
        <charset val="134"/>
      </rPr>
      <t>受益群众超过</t>
    </r>
    <r>
      <rPr>
        <sz val="11"/>
        <rFont val="Times New Roman"/>
        <charset val="134"/>
      </rPr>
      <t>200</t>
    </r>
    <r>
      <rPr>
        <sz val="11"/>
        <rFont val="方正黑体_GBK"/>
        <charset val="134"/>
      </rPr>
      <t>人，企业政策知晓率</t>
    </r>
    <r>
      <rPr>
        <sz val="11"/>
        <rFont val="Times New Roman"/>
        <charset val="134"/>
      </rPr>
      <t>≥90%</t>
    </r>
  </si>
  <si>
    <r>
      <rPr>
        <sz val="11"/>
        <rFont val="方正黑体_GBK"/>
        <charset val="134"/>
      </rPr>
      <t>受益脱贫人口满意度</t>
    </r>
    <r>
      <rPr>
        <sz val="11"/>
        <rFont val="Times New Roman"/>
        <charset val="134"/>
      </rPr>
      <t>≥≥98%</t>
    </r>
  </si>
  <si>
    <r>
      <rPr>
        <sz val="11"/>
        <rFont val="方正黑体_GBK"/>
        <charset val="134"/>
      </rPr>
      <t>塘坝村等</t>
    </r>
    <r>
      <rPr>
        <sz val="11"/>
        <rFont val="Times New Roman"/>
        <charset val="134"/>
      </rPr>
      <t>10</t>
    </r>
    <r>
      <rPr>
        <sz val="11"/>
        <rFont val="方正黑体_GBK"/>
        <charset val="134"/>
      </rPr>
      <t>个脱贫村</t>
    </r>
  </si>
  <si>
    <r>
      <rPr>
        <sz val="11"/>
        <rFont val="方正黑体_GBK"/>
        <charset val="134"/>
      </rPr>
      <t>长寿区</t>
    </r>
    <r>
      <rPr>
        <sz val="11"/>
        <rFont val="Times New Roman"/>
        <charset val="134"/>
      </rPr>
      <t>2023</t>
    </r>
    <r>
      <rPr>
        <sz val="11"/>
        <rFont val="方正黑体_GBK"/>
        <charset val="134"/>
      </rPr>
      <t>年消费扶贫产销对接奖补项目</t>
    </r>
  </si>
  <si>
    <r>
      <rPr>
        <sz val="11"/>
        <rFont val="方正黑体_GBK"/>
        <charset val="134"/>
      </rPr>
      <t>加工流通项目</t>
    </r>
  </si>
  <si>
    <r>
      <rPr>
        <sz val="11"/>
        <rFont val="方正黑体_GBK"/>
        <charset val="134"/>
      </rPr>
      <t>品牌打造与展销平台</t>
    </r>
  </si>
  <si>
    <r>
      <rPr>
        <sz val="11"/>
        <rFont val="方正黑体_GBK"/>
        <charset val="134"/>
      </rPr>
      <t>全区实行消费扶贫，产销对接，按照</t>
    </r>
    <r>
      <rPr>
        <sz val="11"/>
        <rFont val="Times New Roman"/>
        <charset val="134"/>
      </rPr>
      <t>100</t>
    </r>
    <r>
      <rPr>
        <sz val="11"/>
        <rFont val="方正黑体_GBK"/>
        <charset val="134"/>
      </rPr>
      <t>元</t>
    </r>
    <r>
      <rPr>
        <sz val="11"/>
        <rFont val="Times New Roman"/>
        <charset val="134"/>
      </rPr>
      <t>/</t>
    </r>
    <r>
      <rPr>
        <sz val="11"/>
        <rFont val="方正黑体_GBK"/>
        <charset val="134"/>
      </rPr>
      <t>吨的标准进行补贴，做好消费扶贫活动，带动脱贫户农产品销售。</t>
    </r>
  </si>
  <si>
    <r>
      <rPr>
        <sz val="11"/>
        <rFont val="方正黑体_GBK"/>
        <charset val="134"/>
      </rPr>
      <t>通过项目实施及消费扶贫，为</t>
    </r>
    <r>
      <rPr>
        <sz val="11"/>
        <rFont val="Times New Roman"/>
        <charset val="134"/>
      </rPr>
      <t>200</t>
    </r>
    <r>
      <rPr>
        <sz val="11"/>
        <rFont val="方正黑体_GBK"/>
        <charset val="134"/>
      </rPr>
      <t>人脱贫户进行产销对接帮扶。</t>
    </r>
  </si>
  <si>
    <r>
      <rPr>
        <sz val="11"/>
        <rFont val="方正黑体_GBK"/>
        <charset val="134"/>
      </rPr>
      <t>群众广泛参与并监督实施，村申报、镇审核，区级审定备案后，由承建单位拟定实施方案，核查通过后再组织实施。通过运输、销售等环节带动</t>
    </r>
    <r>
      <rPr>
        <sz val="11"/>
        <rFont val="Times New Roman"/>
        <charset val="134"/>
      </rPr>
      <t>200</t>
    </r>
    <r>
      <rPr>
        <sz val="11"/>
        <rFont val="方正黑体_GBK"/>
        <charset val="134"/>
      </rPr>
      <t>余户脱贫户务工增收。</t>
    </r>
  </si>
  <si>
    <r>
      <rPr>
        <sz val="11"/>
        <rFont val="方正黑体_GBK"/>
        <charset val="134"/>
      </rPr>
      <t>通过项目实施及消费扶贫，为</t>
    </r>
    <r>
      <rPr>
        <sz val="11"/>
        <rFont val="Times New Roman"/>
        <charset val="134"/>
      </rPr>
      <t>200</t>
    </r>
    <r>
      <rPr>
        <sz val="11"/>
        <rFont val="方正黑体_GBK"/>
        <charset val="134"/>
      </rPr>
      <t>余脱贫户进行产销对接帮扶。</t>
    </r>
  </si>
  <si>
    <r>
      <rPr>
        <sz val="11"/>
        <rFont val="方正黑体_GBK"/>
        <charset val="134"/>
      </rPr>
      <t>享受产销对接补助人数</t>
    </r>
    <r>
      <rPr>
        <sz val="11"/>
        <rFont val="Times New Roman"/>
        <charset val="134"/>
      </rPr>
      <t>≥200</t>
    </r>
    <r>
      <rPr>
        <sz val="11"/>
        <rFont val="方正黑体_GBK"/>
        <charset val="134"/>
      </rPr>
      <t>人</t>
    </r>
  </si>
  <si>
    <r>
      <rPr>
        <sz val="11"/>
        <rFont val="方正黑体_GBK"/>
        <charset val="134"/>
      </rPr>
      <t>项目（工程）验收合格率</t>
    </r>
    <r>
      <rPr>
        <sz val="11"/>
        <rFont val="Times New Roman"/>
        <charset val="134"/>
      </rPr>
      <t>≥100%</t>
    </r>
  </si>
  <si>
    <r>
      <rPr>
        <sz val="11"/>
        <rFont val="方正黑体_GBK"/>
        <charset val="134"/>
      </rPr>
      <t>项目（工程）完成及时率</t>
    </r>
    <r>
      <rPr>
        <sz val="11"/>
        <rFont val="Times New Roman"/>
        <charset val="134"/>
      </rPr>
      <t>≥100%</t>
    </r>
  </si>
  <si>
    <r>
      <rPr>
        <sz val="11"/>
        <rFont val="方正黑体_GBK"/>
        <charset val="134"/>
      </rPr>
      <t>财政资金补助</t>
    </r>
    <r>
      <rPr>
        <sz val="11"/>
        <rFont val="Times New Roman"/>
        <charset val="134"/>
      </rPr>
      <t>80</t>
    </r>
    <r>
      <rPr>
        <sz val="11"/>
        <rFont val="方正黑体_GBK"/>
        <charset val="134"/>
      </rPr>
      <t>万元</t>
    </r>
  </si>
  <si>
    <r>
      <rPr>
        <sz val="11"/>
        <rFont val="方正黑体_GBK"/>
        <charset val="134"/>
      </rPr>
      <t>带动脱贫户增收</t>
    </r>
    <r>
      <rPr>
        <sz val="11"/>
        <rFont val="Times New Roman"/>
        <charset val="134"/>
      </rPr>
      <t>1000</t>
    </r>
    <r>
      <rPr>
        <sz val="11"/>
        <rFont val="方正黑体_GBK"/>
        <charset val="134"/>
      </rPr>
      <t>元，巩固脱贫质量。</t>
    </r>
  </si>
  <si>
    <r>
      <rPr>
        <sz val="11"/>
        <rFont val="方正黑体_GBK"/>
        <charset val="134"/>
      </rPr>
      <t>脱贫人口数</t>
    </r>
    <r>
      <rPr>
        <sz val="11"/>
        <rFont val="Times New Roman"/>
        <charset val="134"/>
      </rPr>
      <t>≥200</t>
    </r>
    <r>
      <rPr>
        <sz val="11"/>
        <rFont val="方正黑体_GBK"/>
        <charset val="134"/>
      </rPr>
      <t>人</t>
    </r>
  </si>
  <si>
    <r>
      <rPr>
        <sz val="11"/>
        <rFont val="方正黑体_GBK"/>
        <charset val="134"/>
      </rPr>
      <t>长寿区</t>
    </r>
    <r>
      <rPr>
        <sz val="11"/>
        <rFont val="Times New Roman"/>
        <charset val="134"/>
      </rPr>
      <t>2023</t>
    </r>
    <r>
      <rPr>
        <sz val="11"/>
        <rFont val="方正黑体_GBK"/>
        <charset val="134"/>
      </rPr>
      <t>年度脱贫人口跨省就业支持</t>
    </r>
  </si>
  <si>
    <r>
      <rPr>
        <sz val="11"/>
        <rFont val="方正黑体_GBK"/>
        <charset val="134"/>
      </rPr>
      <t>务工补助</t>
    </r>
  </si>
  <si>
    <r>
      <rPr>
        <sz val="11"/>
        <rFont val="方正黑体_GBK"/>
        <charset val="134"/>
      </rPr>
      <t>交通费补助</t>
    </r>
  </si>
  <si>
    <r>
      <rPr>
        <sz val="11"/>
        <rFont val="方正黑体_GBK"/>
        <charset val="134"/>
      </rPr>
      <t>对脱贫人口省外外出就业给与支持补助，给与省外务工一次性交通补贴等。计划补贴</t>
    </r>
    <r>
      <rPr>
        <sz val="11"/>
        <rFont val="Times New Roman"/>
        <charset val="134"/>
      </rPr>
      <t>700</t>
    </r>
    <r>
      <rPr>
        <sz val="11"/>
        <rFont val="方正黑体_GBK"/>
        <charset val="134"/>
      </rPr>
      <t>余人，补贴标准为</t>
    </r>
    <r>
      <rPr>
        <sz val="11"/>
        <rFont val="Times New Roman"/>
        <charset val="134"/>
      </rPr>
      <t>200</t>
    </r>
    <r>
      <rPr>
        <sz val="11"/>
        <rFont val="方正黑体_GBK"/>
        <charset val="134"/>
      </rPr>
      <t>元</t>
    </r>
    <r>
      <rPr>
        <sz val="11"/>
        <rFont val="Times New Roman"/>
        <charset val="134"/>
      </rPr>
      <t>/</t>
    </r>
    <r>
      <rPr>
        <sz val="11"/>
        <rFont val="方正黑体_GBK"/>
        <charset val="134"/>
      </rPr>
      <t>人，据实给予补助。</t>
    </r>
  </si>
  <si>
    <r>
      <rPr>
        <sz val="11"/>
        <rFont val="方正黑体_GBK"/>
        <charset val="134"/>
      </rPr>
      <t>通过对全区脱贫人口发放外出务工一次性交通补贴</t>
    </r>
    <r>
      <rPr>
        <sz val="11"/>
        <rFont val="Times New Roman"/>
        <charset val="134"/>
      </rPr>
      <t>20</t>
    </r>
    <r>
      <rPr>
        <sz val="11"/>
        <rFont val="方正黑体_GBK"/>
        <charset val="134"/>
      </rPr>
      <t>万元。促进脱贫人口返岗复工和转移就业。</t>
    </r>
  </si>
  <si>
    <r>
      <rPr>
        <sz val="11"/>
        <rFont val="方正黑体_GBK"/>
        <charset val="134"/>
      </rPr>
      <t>群众广泛参与并监督实施，各镇街和相关部门对符合条件的脱贫人口进行交通补助并公告公示，给予外出务工一次性交通补贴。对</t>
    </r>
    <r>
      <rPr>
        <sz val="11"/>
        <rFont val="Times New Roman"/>
        <charset val="134"/>
      </rPr>
      <t>700</t>
    </r>
    <r>
      <rPr>
        <sz val="11"/>
        <rFont val="方正黑体_GBK"/>
        <charset val="134"/>
      </rPr>
      <t>余跨省就业脱贫人员进行交通补贴，减少交通务工支出。</t>
    </r>
  </si>
  <si>
    <r>
      <rPr>
        <sz val="11"/>
        <rFont val="方正黑体_GBK"/>
        <charset val="134"/>
      </rPr>
      <t>按照</t>
    </r>
    <r>
      <rPr>
        <sz val="11"/>
        <rFont val="Times New Roman"/>
        <charset val="134"/>
      </rPr>
      <t>200</t>
    </r>
    <r>
      <rPr>
        <sz val="11"/>
        <rFont val="方正黑体_GBK"/>
        <charset val="134"/>
      </rPr>
      <t>元</t>
    </r>
    <r>
      <rPr>
        <sz val="11"/>
        <rFont val="Times New Roman"/>
        <charset val="134"/>
      </rPr>
      <t>/</t>
    </r>
    <r>
      <rPr>
        <sz val="11"/>
        <rFont val="方正黑体_GBK"/>
        <charset val="134"/>
      </rPr>
      <t>人的标准，为外出务工脱贫人口据实发放外出务工一次性交通补贴。促进脱贫人口返岗复工和转移就业。</t>
    </r>
  </si>
  <si>
    <r>
      <rPr>
        <sz val="11"/>
        <rFont val="方正黑体_GBK"/>
        <charset val="134"/>
      </rPr>
      <t>享受务工交通补贴</t>
    </r>
    <r>
      <rPr>
        <sz val="11"/>
        <rFont val="Times New Roman"/>
        <charset val="134"/>
      </rPr>
      <t>≥700</t>
    </r>
    <r>
      <rPr>
        <sz val="11"/>
        <rFont val="方正黑体_GBK"/>
        <charset val="134"/>
      </rPr>
      <t>人</t>
    </r>
  </si>
  <si>
    <r>
      <rPr>
        <sz val="11"/>
        <rFont val="方正黑体_GBK"/>
        <charset val="134"/>
      </rPr>
      <t>脱贫户外出务工补贴发放准确率</t>
    </r>
    <r>
      <rPr>
        <sz val="11"/>
        <rFont val="Times New Roman"/>
        <charset val="134"/>
      </rPr>
      <t>≥90%</t>
    </r>
  </si>
  <si>
    <r>
      <rPr>
        <sz val="11"/>
        <rFont val="方正黑体_GBK"/>
        <charset val="134"/>
      </rPr>
      <t>补贴资金在规定时间内支付到位率</t>
    </r>
    <r>
      <rPr>
        <sz val="11"/>
        <rFont val="Times New Roman"/>
        <charset val="134"/>
      </rPr>
      <t>≥90%</t>
    </r>
  </si>
  <si>
    <r>
      <rPr>
        <sz val="11"/>
        <rFont val="方正黑体_GBK"/>
        <charset val="134"/>
      </rPr>
      <t>脱贫户外出务工补贴金额</t>
    </r>
    <r>
      <rPr>
        <sz val="11"/>
        <rFont val="Times New Roman"/>
        <charset val="134"/>
      </rPr>
      <t>≤300</t>
    </r>
    <r>
      <rPr>
        <sz val="11"/>
        <rFont val="方正黑体_GBK"/>
        <charset val="134"/>
      </rPr>
      <t>元</t>
    </r>
    <r>
      <rPr>
        <sz val="11"/>
        <rFont val="Times New Roman"/>
        <charset val="134"/>
      </rPr>
      <t>/</t>
    </r>
    <r>
      <rPr>
        <sz val="11"/>
        <rFont val="方正黑体_GBK"/>
        <charset val="134"/>
      </rPr>
      <t>人</t>
    </r>
  </si>
  <si>
    <r>
      <rPr>
        <sz val="11"/>
        <rFont val="方正黑体_GBK"/>
        <charset val="134"/>
      </rPr>
      <t>发放脱贫人口外出务工补贴金额</t>
    </r>
    <r>
      <rPr>
        <sz val="11"/>
        <rFont val="Times New Roman"/>
        <charset val="134"/>
      </rPr>
      <t>≥9</t>
    </r>
    <r>
      <rPr>
        <sz val="11"/>
        <rFont val="方正黑体_GBK"/>
        <charset val="134"/>
      </rPr>
      <t>万元</t>
    </r>
  </si>
  <si>
    <r>
      <rPr>
        <sz val="11"/>
        <rFont val="方正黑体_GBK"/>
        <charset val="134"/>
      </rPr>
      <t>受益脱贫人口数</t>
    </r>
    <r>
      <rPr>
        <sz val="11"/>
        <rFont val="Times New Roman"/>
        <charset val="134"/>
      </rPr>
      <t>≥700</t>
    </r>
    <r>
      <rPr>
        <sz val="11"/>
        <rFont val="方正黑体_GBK"/>
        <charset val="134"/>
      </rPr>
      <t>人</t>
    </r>
  </si>
  <si>
    <r>
      <rPr>
        <sz val="11"/>
        <rFont val="方正黑体_GBK"/>
        <charset val="134"/>
      </rPr>
      <t>陈黎明</t>
    </r>
  </si>
  <si>
    <r>
      <rPr>
        <sz val="11"/>
        <rFont val="方正黑体_GBK"/>
        <charset val="134"/>
      </rPr>
      <t>长寿区</t>
    </r>
    <r>
      <rPr>
        <sz val="11"/>
        <rFont val="Times New Roman"/>
        <charset val="134"/>
      </rPr>
      <t>2023</t>
    </r>
    <r>
      <rPr>
        <sz val="11"/>
        <rFont val="方正黑体_GBK"/>
        <charset val="134"/>
      </rPr>
      <t>年</t>
    </r>
    <r>
      <rPr>
        <sz val="11"/>
        <rFont val="Times New Roman"/>
        <charset val="134"/>
      </rPr>
      <t>“</t>
    </r>
    <r>
      <rPr>
        <sz val="11"/>
        <rFont val="方正黑体_GBK"/>
        <charset val="134"/>
      </rPr>
      <t>两品一标</t>
    </r>
    <r>
      <rPr>
        <sz val="11"/>
        <rFont val="Times New Roman"/>
        <charset val="134"/>
      </rPr>
      <t>”</t>
    </r>
    <r>
      <rPr>
        <sz val="11"/>
        <rFont val="方正黑体_GBK"/>
        <charset val="134"/>
      </rPr>
      <t>农产品认证补助项目</t>
    </r>
  </si>
  <si>
    <r>
      <rPr>
        <sz val="11"/>
        <rFont val="方正黑体_GBK"/>
        <charset val="134"/>
      </rPr>
      <t>新认证绿色食品</t>
    </r>
    <r>
      <rPr>
        <sz val="11"/>
        <rFont val="Times New Roman"/>
        <charset val="134"/>
      </rPr>
      <t>8</t>
    </r>
    <r>
      <rPr>
        <sz val="11"/>
        <rFont val="方正黑体_GBK"/>
        <charset val="134"/>
      </rPr>
      <t>个，续展认证绿色食品</t>
    </r>
    <r>
      <rPr>
        <sz val="11"/>
        <rFont val="Times New Roman"/>
        <charset val="134"/>
      </rPr>
      <t>10</t>
    </r>
    <r>
      <rPr>
        <sz val="11"/>
        <rFont val="方正黑体_GBK"/>
        <charset val="134"/>
      </rPr>
      <t>个，认证有机农产品</t>
    </r>
    <r>
      <rPr>
        <sz val="11"/>
        <rFont val="Times New Roman"/>
        <charset val="134"/>
      </rPr>
      <t>15</t>
    </r>
    <r>
      <rPr>
        <sz val="11"/>
        <rFont val="方正黑体_GBK"/>
        <charset val="134"/>
      </rPr>
      <t>个，培育重庆名牌农产品</t>
    </r>
    <r>
      <rPr>
        <sz val="11"/>
        <rFont val="Times New Roman"/>
        <charset val="134"/>
      </rPr>
      <t>5</t>
    </r>
    <r>
      <rPr>
        <sz val="11"/>
        <rFont val="方正黑体_GBK"/>
        <charset val="134"/>
      </rPr>
      <t>个。</t>
    </r>
  </si>
  <si>
    <r>
      <rPr>
        <sz val="11"/>
        <rFont val="方正黑体_GBK"/>
        <charset val="134"/>
      </rPr>
      <t>实现全年新认证绿色食品</t>
    </r>
    <r>
      <rPr>
        <sz val="11"/>
        <rFont val="Times New Roman"/>
        <charset val="134"/>
      </rPr>
      <t>8</t>
    </r>
    <r>
      <rPr>
        <sz val="11"/>
        <rFont val="方正黑体_GBK"/>
        <charset val="134"/>
      </rPr>
      <t>个，续展认证绿色食品</t>
    </r>
    <r>
      <rPr>
        <sz val="11"/>
        <rFont val="Times New Roman"/>
        <charset val="134"/>
      </rPr>
      <t>10</t>
    </r>
    <r>
      <rPr>
        <sz val="11"/>
        <rFont val="方正黑体_GBK"/>
        <charset val="134"/>
      </rPr>
      <t>个，再认证有机农产品</t>
    </r>
    <r>
      <rPr>
        <sz val="11"/>
        <rFont val="Times New Roman"/>
        <charset val="134"/>
      </rPr>
      <t>15</t>
    </r>
    <r>
      <rPr>
        <sz val="11"/>
        <rFont val="方正黑体_GBK"/>
        <charset val="134"/>
      </rPr>
      <t>个，培育重庆名牌农产品</t>
    </r>
    <r>
      <rPr>
        <sz val="11"/>
        <rFont val="Times New Roman"/>
        <charset val="134"/>
      </rPr>
      <t>5</t>
    </r>
    <r>
      <rPr>
        <sz val="11"/>
        <rFont val="方正黑体_GBK"/>
        <charset val="134"/>
      </rPr>
      <t>个。通过品牌建设，获得认可度，促进农产品品牌溢价</t>
    </r>
    <r>
      <rPr>
        <sz val="11"/>
        <rFont val="Times New Roman"/>
        <charset val="134"/>
      </rPr>
      <t>10%</t>
    </r>
    <r>
      <rPr>
        <sz val="11"/>
        <rFont val="方正黑体_GBK"/>
        <charset val="134"/>
      </rPr>
      <t>。增加企业收入的同时带动周边农户</t>
    </r>
    <r>
      <rPr>
        <sz val="11"/>
        <rFont val="Times New Roman"/>
        <charset val="134"/>
      </rPr>
      <t>20</t>
    </r>
    <r>
      <rPr>
        <sz val="11"/>
        <rFont val="方正黑体_GBK"/>
        <charset val="134"/>
      </rPr>
      <t>人以上务工。</t>
    </r>
  </si>
  <si>
    <r>
      <rPr>
        <sz val="11"/>
        <rFont val="方正黑体_GBK"/>
        <charset val="134"/>
      </rPr>
      <t>群众广泛参与并监督实施，通过</t>
    </r>
    <r>
      <rPr>
        <sz val="11"/>
        <rFont val="Times New Roman"/>
        <charset val="134"/>
      </rPr>
      <t>“</t>
    </r>
    <r>
      <rPr>
        <sz val="11"/>
        <rFont val="方正黑体_GBK"/>
        <charset val="134"/>
      </rPr>
      <t>两品一标</t>
    </r>
    <r>
      <rPr>
        <sz val="11"/>
        <rFont val="Times New Roman"/>
        <charset val="134"/>
      </rPr>
      <t>”</t>
    </r>
    <r>
      <rPr>
        <sz val="11"/>
        <rFont val="方正黑体_GBK"/>
        <charset val="134"/>
      </rPr>
      <t>农产品认证，促使获证企业按标生产，从而提高农产品质量安全水平，一方面保障老百姓舌尖上的安全；另一方面提高农产品品牌效益，增强我区农产品品牌知名度，提高市场竞争力和占有率，促进企业增收，带动周边脱贫户务工，人均年收入增加</t>
    </r>
    <r>
      <rPr>
        <sz val="11"/>
        <rFont val="Times New Roman"/>
        <charset val="134"/>
      </rPr>
      <t>1500</t>
    </r>
    <r>
      <rPr>
        <sz val="11"/>
        <rFont val="方正黑体_GBK"/>
        <charset val="134"/>
      </rPr>
      <t>余元。</t>
    </r>
  </si>
  <si>
    <r>
      <rPr>
        <sz val="11"/>
        <rFont val="方正黑体_GBK"/>
        <charset val="134"/>
      </rPr>
      <t>认证重庆品牌农产品</t>
    </r>
    <r>
      <rPr>
        <sz val="11"/>
        <rFont val="Times New Roman"/>
        <charset val="134"/>
      </rPr>
      <t>≥10</t>
    </r>
    <r>
      <rPr>
        <sz val="11"/>
        <rFont val="方正黑体_GBK"/>
        <charset val="134"/>
      </rPr>
      <t>个</t>
    </r>
  </si>
  <si>
    <r>
      <rPr>
        <sz val="11"/>
        <rFont val="方正黑体_GBK"/>
        <charset val="134"/>
      </rPr>
      <t>获证产品合格率</t>
    </r>
    <r>
      <rPr>
        <sz val="11"/>
        <rFont val="Times New Roman"/>
        <charset val="134"/>
      </rPr>
      <t>≥98%</t>
    </r>
  </si>
  <si>
    <r>
      <rPr>
        <sz val="11"/>
        <rFont val="方正黑体_GBK"/>
        <charset val="134"/>
      </rPr>
      <t>补助资金及时拨付率</t>
    </r>
    <r>
      <rPr>
        <sz val="11"/>
        <rFont val="Times New Roman"/>
        <charset val="134"/>
      </rPr>
      <t>≥100%</t>
    </r>
  </si>
  <si>
    <r>
      <rPr>
        <sz val="11"/>
        <rFont val="方正黑体_GBK"/>
        <charset val="134"/>
      </rPr>
      <t>绿色食品</t>
    </r>
    <r>
      <rPr>
        <sz val="11"/>
        <rFont val="Times New Roman"/>
        <charset val="134"/>
      </rPr>
      <t>5</t>
    </r>
    <r>
      <rPr>
        <sz val="11"/>
        <rFont val="方正黑体_GBK"/>
        <charset val="134"/>
      </rPr>
      <t>万元</t>
    </r>
    <r>
      <rPr>
        <sz val="11"/>
        <rFont val="Times New Roman"/>
        <charset val="134"/>
      </rPr>
      <t>/</t>
    </r>
    <r>
      <rPr>
        <sz val="11"/>
        <rFont val="方正黑体_GBK"/>
        <charset val="134"/>
      </rPr>
      <t>个</t>
    </r>
  </si>
  <si>
    <r>
      <rPr>
        <sz val="11"/>
        <rFont val="方正黑体_GBK"/>
        <charset val="134"/>
      </rPr>
      <t>促进品牌农产品溢价</t>
    </r>
    <r>
      <rPr>
        <sz val="11"/>
        <rFont val="Times New Roman"/>
        <charset val="134"/>
      </rPr>
      <t>≥5%</t>
    </r>
  </si>
  <si>
    <r>
      <rPr>
        <sz val="11"/>
        <rFont val="方正黑体_GBK"/>
        <charset val="134"/>
      </rPr>
      <t>受益群众大于</t>
    </r>
    <r>
      <rPr>
        <sz val="11"/>
        <rFont val="Times New Roman"/>
        <charset val="134"/>
      </rPr>
      <t>500</t>
    </r>
    <r>
      <rPr>
        <sz val="11"/>
        <rFont val="方正黑体_GBK"/>
        <charset val="134"/>
      </rPr>
      <t>人，农产品质量安全率</t>
    </r>
    <r>
      <rPr>
        <sz val="11"/>
        <rFont val="Times New Roman"/>
        <charset val="134"/>
      </rPr>
      <t>≥98%</t>
    </r>
  </si>
  <si>
    <r>
      <rPr>
        <sz val="11"/>
        <rFont val="方正黑体_GBK"/>
        <charset val="134"/>
      </rPr>
      <t>绿色食品有效期</t>
    </r>
    <r>
      <rPr>
        <sz val="11"/>
        <rFont val="Times New Roman"/>
        <charset val="134"/>
      </rPr>
      <t>3</t>
    </r>
    <r>
      <rPr>
        <sz val="11"/>
        <rFont val="方正黑体_GBK"/>
        <charset val="134"/>
      </rPr>
      <t>年</t>
    </r>
  </si>
  <si>
    <r>
      <rPr>
        <sz val="11"/>
        <rFont val="方正黑体_GBK"/>
        <charset val="134"/>
      </rPr>
      <t>受益主体满意度</t>
    </r>
    <r>
      <rPr>
        <sz val="11"/>
        <rFont val="Times New Roman"/>
        <charset val="134"/>
      </rPr>
      <t>≥98%</t>
    </r>
  </si>
  <si>
    <r>
      <rPr>
        <sz val="11"/>
        <rFont val="方正黑体_GBK"/>
        <charset val="134"/>
      </rPr>
      <t>区农业农村委（农安中心）</t>
    </r>
  </si>
  <si>
    <r>
      <rPr>
        <sz val="11"/>
        <rFont val="方正黑体_GBK"/>
        <charset val="134"/>
      </rPr>
      <t>各街镇</t>
    </r>
  </si>
  <si>
    <r>
      <rPr>
        <sz val="11"/>
        <rFont val="方正黑体_GBK"/>
        <charset val="134"/>
      </rPr>
      <t>陈毅</t>
    </r>
  </si>
  <si>
    <r>
      <rPr>
        <sz val="11"/>
        <rFont val="方正黑体_GBK"/>
        <charset val="134"/>
      </rPr>
      <t>长寿区</t>
    </r>
    <r>
      <rPr>
        <sz val="11"/>
        <rFont val="Times New Roman"/>
        <charset val="134"/>
      </rPr>
      <t>2023</t>
    </r>
    <r>
      <rPr>
        <sz val="11"/>
        <rFont val="方正黑体_GBK"/>
        <charset val="134"/>
      </rPr>
      <t>年致富带头人奖补项目</t>
    </r>
  </si>
  <si>
    <r>
      <rPr>
        <sz val="11"/>
        <rFont val="方正黑体_GBK"/>
        <charset val="134"/>
      </rPr>
      <t>创业</t>
    </r>
  </si>
  <si>
    <r>
      <rPr>
        <sz val="11"/>
        <rFont val="方正黑体_GBK"/>
        <charset val="134"/>
      </rPr>
      <t>创业奖补</t>
    </r>
  </si>
  <si>
    <r>
      <rPr>
        <sz val="11"/>
        <rFont val="方正黑体_GBK"/>
        <charset val="134"/>
      </rPr>
      <t>按照程序认定家庭农场类、新型农村集体经济组织类等</t>
    </r>
    <r>
      <rPr>
        <sz val="11"/>
        <rFont val="Times New Roman"/>
        <charset val="134"/>
      </rPr>
      <t>5</t>
    </r>
    <r>
      <rPr>
        <sz val="11"/>
        <rFont val="方正黑体_GBK"/>
        <charset val="134"/>
      </rPr>
      <t>类致富带头人，给予致富带头人建设项目上资金支持。补贴标准</t>
    </r>
    <r>
      <rPr>
        <sz val="11"/>
        <rFont val="Times New Roman"/>
        <charset val="134"/>
      </rPr>
      <t>1</t>
    </r>
    <r>
      <rPr>
        <sz val="11"/>
        <rFont val="方正黑体_GBK"/>
        <charset val="134"/>
      </rPr>
      <t>万元</t>
    </r>
    <r>
      <rPr>
        <sz val="11"/>
        <rFont val="Times New Roman"/>
        <charset val="134"/>
      </rPr>
      <t>/</t>
    </r>
    <r>
      <rPr>
        <sz val="11"/>
        <rFont val="方正黑体_GBK"/>
        <charset val="134"/>
      </rPr>
      <t>人。</t>
    </r>
  </si>
  <si>
    <r>
      <rPr>
        <sz val="11"/>
        <rFont val="方正黑体_GBK"/>
        <charset val="134"/>
      </rPr>
      <t>新型农村集体经济组织类等</t>
    </r>
    <r>
      <rPr>
        <sz val="11"/>
        <rFont val="Times New Roman"/>
        <charset val="134"/>
      </rPr>
      <t>5</t>
    </r>
    <r>
      <rPr>
        <sz val="11"/>
        <rFont val="方正黑体_GBK"/>
        <charset val="134"/>
      </rPr>
      <t>类致富带头人，给予致富带头人建设项目上资金支持，带动农户至少</t>
    </r>
    <r>
      <rPr>
        <sz val="11"/>
        <rFont val="Times New Roman"/>
        <charset val="134"/>
      </rPr>
      <t>20</t>
    </r>
    <r>
      <rPr>
        <sz val="11"/>
        <rFont val="方正黑体_GBK"/>
        <charset val="134"/>
      </rPr>
      <t>户务工，增加收入。</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</si>
  <si>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20</t>
    </r>
    <r>
      <rPr>
        <sz val="11"/>
        <rFont val="方正黑体_GBK"/>
        <charset val="134"/>
      </rPr>
      <t>人以上村民务工，务工人员通过务工增加劳务收入，预计今年将为务工脱贫户增收</t>
    </r>
    <r>
      <rPr>
        <sz val="11"/>
        <rFont val="Times New Roman"/>
        <charset val="134"/>
      </rPr>
      <t>2000</t>
    </r>
    <r>
      <rPr>
        <sz val="11"/>
        <rFont val="方正黑体_GBK"/>
        <charset val="134"/>
      </rPr>
      <t>余元。</t>
    </r>
  </si>
  <si>
    <r>
      <rPr>
        <sz val="11"/>
        <rFont val="方正黑体_GBK"/>
        <charset val="134"/>
      </rPr>
      <t>新型农村集体经济组织类等</t>
    </r>
    <r>
      <rPr>
        <sz val="11"/>
        <rFont val="Times New Roman"/>
        <charset val="134"/>
      </rPr>
      <t>5</t>
    </r>
    <r>
      <rPr>
        <sz val="11"/>
        <rFont val="方正黑体_GBK"/>
        <charset val="134"/>
      </rPr>
      <t>类致富带头人，给予致富带头人建设项目上资金支持，带动至少</t>
    </r>
    <r>
      <rPr>
        <sz val="11"/>
        <rFont val="Times New Roman"/>
        <charset val="134"/>
      </rPr>
      <t>20</t>
    </r>
    <r>
      <rPr>
        <sz val="11"/>
        <rFont val="方正黑体_GBK"/>
        <charset val="134"/>
      </rPr>
      <t>余农户务工，增加收入。</t>
    </r>
  </si>
  <si>
    <r>
      <rPr>
        <sz val="11"/>
        <rFont val="方正黑体_GBK"/>
        <charset val="134"/>
      </rPr>
      <t>补贴致富带头人</t>
    </r>
    <r>
      <rPr>
        <sz val="11"/>
        <rFont val="Times New Roman"/>
        <charset val="134"/>
      </rPr>
      <t>≥60</t>
    </r>
    <r>
      <rPr>
        <sz val="11"/>
        <rFont val="方正黑体_GBK"/>
        <charset val="134"/>
      </rPr>
      <t>人</t>
    </r>
  </si>
  <si>
    <r>
      <rPr>
        <sz val="11"/>
        <rFont val="方正黑体_GBK"/>
        <charset val="134"/>
      </rPr>
      <t>项目验收合格率</t>
    </r>
    <r>
      <rPr>
        <sz val="11"/>
        <rFont val="Times New Roman"/>
        <charset val="134"/>
      </rPr>
      <t>≥98%</t>
    </r>
  </si>
  <si>
    <r>
      <rPr>
        <sz val="11"/>
        <rFont val="方正黑体_GBK"/>
        <charset val="134"/>
      </rPr>
      <t>认定的致富带头人补贴</t>
    </r>
    <r>
      <rPr>
        <sz val="11"/>
        <rFont val="Times New Roman"/>
        <charset val="134"/>
      </rPr>
      <t>1</t>
    </r>
    <r>
      <rPr>
        <sz val="11"/>
        <rFont val="方正黑体_GBK"/>
        <charset val="134"/>
      </rPr>
      <t>万元</t>
    </r>
    <r>
      <rPr>
        <sz val="11"/>
        <rFont val="Times New Roman"/>
        <charset val="134"/>
      </rPr>
      <t>/</t>
    </r>
    <r>
      <rPr>
        <sz val="11"/>
        <rFont val="方正黑体_GBK"/>
        <charset val="134"/>
      </rPr>
      <t>人。</t>
    </r>
  </si>
  <si>
    <r>
      <rPr>
        <sz val="11"/>
        <rFont val="方正黑体_GBK"/>
        <charset val="134"/>
      </rPr>
      <t>项目实施后，预计今年将为务工脱贫户增收</t>
    </r>
    <r>
      <rPr>
        <sz val="11"/>
        <rFont val="Times New Roman"/>
        <charset val="134"/>
      </rPr>
      <t>2000</t>
    </r>
    <r>
      <rPr>
        <sz val="11"/>
        <rFont val="方正黑体_GBK"/>
        <charset val="134"/>
      </rPr>
      <t>余元。</t>
    </r>
  </si>
  <si>
    <r>
      <rPr>
        <sz val="11"/>
        <rFont val="方正黑体_GBK"/>
        <charset val="134"/>
      </rPr>
      <t>受益脱贫人口数</t>
    </r>
    <r>
      <rPr>
        <sz val="11"/>
        <rFont val="Times New Roman"/>
        <charset val="134"/>
      </rPr>
      <t>≥20</t>
    </r>
    <r>
      <rPr>
        <sz val="11"/>
        <rFont val="方正黑体_GBK"/>
        <charset val="134"/>
      </rPr>
      <t>人</t>
    </r>
  </si>
  <si>
    <r>
      <rPr>
        <sz val="11"/>
        <rFont val="方正黑体_GBK"/>
        <charset val="134"/>
      </rPr>
      <t>项目设施使用年限</t>
    </r>
    <r>
      <rPr>
        <sz val="11"/>
        <rFont val="Times New Roman"/>
        <charset val="134"/>
      </rPr>
      <t>≥5</t>
    </r>
    <r>
      <rPr>
        <sz val="11"/>
        <rFont val="方正黑体_GBK"/>
        <charset val="134"/>
      </rPr>
      <t>年</t>
    </r>
  </si>
  <si>
    <r>
      <rPr>
        <sz val="11"/>
        <rFont val="方正黑体_GBK"/>
        <charset val="134"/>
      </rPr>
      <t>区农业农村委（区农广校）</t>
    </r>
  </si>
  <si>
    <r>
      <rPr>
        <sz val="11"/>
        <rFont val="方正黑体_GBK"/>
        <charset val="134"/>
      </rPr>
      <t>区农业农村委</t>
    </r>
  </si>
  <si>
    <r>
      <rPr>
        <sz val="11"/>
        <rFont val="方正黑体_GBK"/>
        <charset val="134"/>
      </rPr>
      <t>蒋丽芬</t>
    </r>
  </si>
  <si>
    <r>
      <rPr>
        <sz val="11"/>
        <rFont val="方正黑体_GBK"/>
        <charset val="134"/>
      </rPr>
      <t>长寿区</t>
    </r>
    <r>
      <rPr>
        <sz val="11"/>
        <rFont val="Times New Roman"/>
        <charset val="134"/>
      </rPr>
      <t>2023</t>
    </r>
    <r>
      <rPr>
        <sz val="11"/>
        <rFont val="方正黑体_GBK"/>
        <charset val="134"/>
      </rPr>
      <t>年巩固脱贫到户（含监测帮扶对象）产业项目</t>
    </r>
  </si>
  <si>
    <r>
      <rPr>
        <sz val="11"/>
        <rFont val="方正黑体_GBK"/>
        <charset val="134"/>
      </rPr>
      <t>生产项目</t>
    </r>
  </si>
  <si>
    <r>
      <rPr>
        <sz val="11"/>
        <rFont val="方正黑体_GBK"/>
        <charset val="134"/>
      </rPr>
      <t>种植业基地</t>
    </r>
  </si>
  <si>
    <r>
      <rPr>
        <sz val="11"/>
        <rFont val="方正黑体_GBK"/>
        <charset val="134"/>
      </rPr>
      <t>形成监测帮扶对象</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的产业发展格局，根据监测帮扶对象自身和当地实际，引导其自主种植水稻、玉米、蔬菜、粮油，养殖生猪、牛、羊、鸡、鸭。</t>
    </r>
  </si>
  <si>
    <r>
      <rPr>
        <sz val="11"/>
        <rFont val="方正黑体_GBK"/>
        <charset val="134"/>
      </rPr>
      <t>引导</t>
    </r>
    <r>
      <rPr>
        <sz val="11"/>
        <rFont val="Times New Roman"/>
        <charset val="134"/>
      </rPr>
      <t>2500</t>
    </r>
    <r>
      <rPr>
        <sz val="11"/>
        <rFont val="方正黑体_GBK"/>
        <charset val="134"/>
      </rPr>
      <t>余脱贫户其结合自己实际情况选择发展本地成熟农业产业的主动性，逐步形成</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的产业发展格局，强化防止返贫能力。</t>
    </r>
  </si>
  <si>
    <r>
      <rPr>
        <sz val="11"/>
        <rFont val="方正黑体_GBK"/>
        <charset val="134"/>
      </rPr>
      <t>群众广泛参与并监督实施，引导监测帮扶对象结合自己实际情况选择发展本地成熟农业产业，脱贫不稳定户，每户补助金额不超过</t>
    </r>
    <r>
      <rPr>
        <sz val="11"/>
        <rFont val="Times New Roman"/>
        <charset val="134"/>
      </rPr>
      <t>4000</t>
    </r>
    <r>
      <rPr>
        <sz val="11"/>
        <rFont val="方正黑体_GBK"/>
        <charset val="134"/>
      </rPr>
      <t>元。按照自愿申请，村级申报，街镇审核，区级部门审定备案后，即可实施，并各级进行公示，接受群众全程参与监督举报。</t>
    </r>
  </si>
  <si>
    <r>
      <rPr>
        <sz val="11"/>
        <rFont val="方正黑体_GBK"/>
        <charset val="134"/>
      </rPr>
      <t>引导其结合自己实际情况选择发展本地成熟农业产业的主动性，逐步形成</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的产业发展格局，强化防止返贫能力。</t>
    </r>
  </si>
  <si>
    <r>
      <rPr>
        <sz val="11"/>
        <rFont val="方正黑体_GBK"/>
        <charset val="134"/>
      </rPr>
      <t>鸡鸭鹅只数</t>
    </r>
    <r>
      <rPr>
        <sz val="11"/>
        <rFont val="Times New Roman"/>
        <charset val="134"/>
      </rPr>
      <t>≥500</t>
    </r>
    <r>
      <rPr>
        <sz val="11"/>
        <rFont val="方正黑体_GBK"/>
        <charset val="134"/>
      </rPr>
      <t>只；猪、牛、羊养殖数</t>
    </r>
    <r>
      <rPr>
        <sz val="11"/>
        <rFont val="Times New Roman"/>
        <charset val="134"/>
      </rPr>
      <t>≥500</t>
    </r>
    <r>
      <rPr>
        <sz val="11"/>
        <rFont val="方正黑体_GBK"/>
        <charset val="134"/>
      </rPr>
      <t>只（头）</t>
    </r>
  </si>
  <si>
    <r>
      <rPr>
        <sz val="11"/>
        <rFont val="方正黑体_GBK"/>
        <charset val="134"/>
      </rPr>
      <t>种植成活率</t>
    </r>
    <r>
      <rPr>
        <sz val="11"/>
        <rFont val="Times New Roman"/>
        <charset val="134"/>
      </rPr>
      <t>≥95%</t>
    </r>
    <r>
      <rPr>
        <sz val="11"/>
        <rFont val="方正黑体_GBK"/>
        <charset val="134"/>
      </rPr>
      <t>，养殖成活率</t>
    </r>
    <r>
      <rPr>
        <sz val="11"/>
        <rFont val="Times New Roman"/>
        <charset val="134"/>
      </rPr>
      <t>≥90%</t>
    </r>
  </si>
  <si>
    <r>
      <rPr>
        <sz val="11"/>
        <rFont val="方正黑体_GBK"/>
        <charset val="134"/>
      </rPr>
      <t>产业到户按期完成率</t>
    </r>
    <r>
      <rPr>
        <sz val="11"/>
        <rFont val="Times New Roman"/>
        <charset val="134"/>
      </rPr>
      <t>≥98%</t>
    </r>
  </si>
  <si>
    <r>
      <rPr>
        <sz val="11"/>
        <rFont val="方正黑体_GBK"/>
        <charset val="134"/>
      </rPr>
      <t>种植补助</t>
    </r>
    <r>
      <rPr>
        <sz val="11"/>
        <rFont val="Times New Roman"/>
        <charset val="134"/>
      </rPr>
      <t>≥100</t>
    </r>
    <r>
      <rPr>
        <sz val="11"/>
        <rFont val="方正黑体_GBK"/>
        <charset val="134"/>
      </rPr>
      <t>元</t>
    </r>
    <r>
      <rPr>
        <sz val="11"/>
        <rFont val="Times New Roman"/>
        <charset val="134"/>
      </rPr>
      <t>/</t>
    </r>
    <r>
      <rPr>
        <sz val="11"/>
        <rFont val="方正黑体_GBK"/>
        <charset val="134"/>
      </rPr>
      <t>亩，养殖补助</t>
    </r>
    <r>
      <rPr>
        <sz val="11"/>
        <rFont val="Times New Roman"/>
        <charset val="134"/>
      </rPr>
      <t>≥15</t>
    </r>
    <r>
      <rPr>
        <sz val="11"/>
        <rFont val="方正黑体_GBK"/>
        <charset val="134"/>
      </rPr>
      <t>元</t>
    </r>
    <r>
      <rPr>
        <sz val="11"/>
        <rFont val="Times New Roman"/>
        <charset val="134"/>
      </rPr>
      <t>/</t>
    </r>
    <r>
      <rPr>
        <sz val="11"/>
        <rFont val="方正黑体_GBK"/>
        <charset val="134"/>
      </rPr>
      <t>只</t>
    </r>
  </si>
  <si>
    <r>
      <rPr>
        <sz val="11"/>
        <rFont val="方正黑体_GBK"/>
        <charset val="134"/>
      </rPr>
      <t>带动脱贫户收入</t>
    </r>
    <r>
      <rPr>
        <sz val="11"/>
        <rFont val="Times New Roman"/>
        <charset val="134"/>
      </rPr>
      <t>≥0.5</t>
    </r>
    <r>
      <rPr>
        <sz val="11"/>
        <rFont val="方正黑体_GBK"/>
        <charset val="134"/>
      </rPr>
      <t>万元</t>
    </r>
  </si>
  <si>
    <r>
      <rPr>
        <sz val="11"/>
        <rFont val="方正黑体_GBK"/>
        <charset val="134"/>
      </rPr>
      <t>受益帮扶对象</t>
    </r>
    <r>
      <rPr>
        <sz val="11"/>
        <rFont val="Times New Roman"/>
        <charset val="134"/>
      </rPr>
      <t>≥14000</t>
    </r>
    <r>
      <rPr>
        <sz val="11"/>
        <rFont val="方正黑体_GBK"/>
        <charset val="134"/>
      </rPr>
      <t>人</t>
    </r>
  </si>
  <si>
    <r>
      <rPr>
        <sz val="11"/>
        <rFont val="方正黑体_GBK"/>
        <charset val="134"/>
      </rPr>
      <t>受益对象满意度</t>
    </r>
    <r>
      <rPr>
        <sz val="11"/>
        <rFont val="Times New Roman"/>
        <charset val="134"/>
      </rPr>
      <t>≥98%</t>
    </r>
  </si>
  <si>
    <r>
      <rPr>
        <sz val="11"/>
        <rFont val="方正黑体_GBK"/>
        <charset val="134"/>
      </rPr>
      <t>区农业农村委（农研中心）</t>
    </r>
  </si>
  <si>
    <r>
      <rPr>
        <sz val="11"/>
        <rFont val="方正黑体_GBK"/>
        <charset val="134"/>
      </rPr>
      <t>贾静波</t>
    </r>
  </si>
  <si>
    <r>
      <rPr>
        <sz val="11"/>
        <rFont val="方正黑体_GBK"/>
        <charset val="134"/>
      </rPr>
      <t>长寿区</t>
    </r>
    <r>
      <rPr>
        <sz val="11"/>
        <rFont val="Times New Roman"/>
        <charset val="134"/>
      </rPr>
      <t>2023</t>
    </r>
    <r>
      <rPr>
        <sz val="11"/>
        <rFont val="方正黑体_GBK"/>
        <charset val="134"/>
      </rPr>
      <t>年万顺镇水产养殖建设项目</t>
    </r>
  </si>
  <si>
    <r>
      <rPr>
        <sz val="11"/>
        <rFont val="方正黑体_GBK"/>
        <charset val="134"/>
      </rPr>
      <t>水产养殖业发展</t>
    </r>
  </si>
  <si>
    <r>
      <rPr>
        <sz val="11"/>
        <rFont val="Times New Roman"/>
        <charset val="134"/>
      </rPr>
      <t>1.</t>
    </r>
    <r>
      <rPr>
        <sz val="11"/>
        <rFont val="方正黑体_GBK"/>
        <charset val="134"/>
      </rPr>
      <t>修建钓鱼台</t>
    </r>
    <r>
      <rPr>
        <sz val="11"/>
        <rFont val="Times New Roman"/>
        <charset val="134"/>
      </rPr>
      <t xml:space="preserve">
</t>
    </r>
    <r>
      <rPr>
        <sz val="11"/>
        <rFont val="方正黑体_GBK"/>
        <charset val="134"/>
      </rPr>
      <t>（</t>
    </r>
    <r>
      <rPr>
        <sz val="11"/>
        <rFont val="Times New Roman"/>
        <charset val="134"/>
      </rPr>
      <t>1</t>
    </r>
    <r>
      <rPr>
        <sz val="11"/>
        <rFont val="方正黑体_GBK"/>
        <charset val="134"/>
      </rPr>
      <t>）修建钓鱼台</t>
    </r>
    <r>
      <rPr>
        <sz val="11"/>
        <rFont val="Times New Roman"/>
        <charset val="134"/>
      </rPr>
      <t>50</t>
    </r>
    <r>
      <rPr>
        <sz val="11"/>
        <rFont val="方正黑体_GBK"/>
        <charset val="134"/>
      </rPr>
      <t>个，每个长</t>
    </r>
    <r>
      <rPr>
        <sz val="11"/>
        <rFont val="Times New Roman"/>
        <charset val="134"/>
      </rPr>
      <t>2</t>
    </r>
    <r>
      <rPr>
        <sz val="11"/>
        <rFont val="方正黑体_GBK"/>
        <charset val="134"/>
      </rPr>
      <t>米，宽</t>
    </r>
    <r>
      <rPr>
        <sz val="11"/>
        <rFont val="Times New Roman"/>
        <charset val="134"/>
      </rPr>
      <t>2</t>
    </r>
    <r>
      <rPr>
        <sz val="11"/>
        <rFont val="方正黑体_GBK"/>
        <charset val="134"/>
      </rPr>
      <t>米，共使用</t>
    </r>
    <r>
      <rPr>
        <sz val="11"/>
        <rFont val="Times New Roman"/>
        <charset val="134"/>
      </rPr>
      <t>4.5cm</t>
    </r>
    <r>
      <rPr>
        <sz val="11"/>
        <rFont val="方正黑体_GBK"/>
        <charset val="134"/>
      </rPr>
      <t>厚度防腐木</t>
    </r>
    <r>
      <rPr>
        <sz val="11"/>
        <rFont val="Times New Roman"/>
        <charset val="134"/>
      </rPr>
      <t>200</t>
    </r>
    <r>
      <rPr>
        <sz val="11"/>
        <rFont val="方正黑体_GBK"/>
        <charset val="134"/>
      </rPr>
      <t>平方米。</t>
    </r>
    <r>
      <rPr>
        <sz val="11"/>
        <rFont val="Times New Roman"/>
        <charset val="134"/>
      </rPr>
      <t xml:space="preserve">
2.</t>
    </r>
    <r>
      <rPr>
        <sz val="11"/>
        <rFont val="方正黑体_GBK"/>
        <charset val="134"/>
      </rPr>
      <t>种植水生植物</t>
    </r>
    <r>
      <rPr>
        <sz val="11"/>
        <rFont val="Times New Roman"/>
        <charset val="134"/>
      </rPr>
      <t xml:space="preserve">
</t>
    </r>
    <r>
      <rPr>
        <sz val="11"/>
        <rFont val="方正黑体_GBK"/>
        <charset val="134"/>
      </rPr>
      <t>（</t>
    </r>
    <r>
      <rPr>
        <sz val="11"/>
        <rFont val="Times New Roman"/>
        <charset val="134"/>
      </rPr>
      <t>1</t>
    </r>
    <r>
      <rPr>
        <sz val="11"/>
        <rFont val="方正黑体_GBK"/>
        <charset val="134"/>
      </rPr>
      <t>）购买</t>
    </r>
    <r>
      <rPr>
        <sz val="11"/>
        <rFont val="Times New Roman"/>
        <charset val="134"/>
      </rPr>
      <t>EVA</t>
    </r>
    <r>
      <rPr>
        <sz val="11"/>
        <rFont val="方正黑体_GBK"/>
        <charset val="134"/>
      </rPr>
      <t>泡沫板</t>
    </r>
    <r>
      <rPr>
        <sz val="11"/>
        <rFont val="Times New Roman"/>
        <charset val="134"/>
      </rPr>
      <t>1650</t>
    </r>
    <r>
      <rPr>
        <sz val="11"/>
        <rFont val="方正黑体_GBK"/>
        <charset val="134"/>
      </rPr>
      <t>平方米，规格长</t>
    </r>
    <r>
      <rPr>
        <sz val="11"/>
        <rFont val="Times New Roman"/>
        <charset val="134"/>
      </rPr>
      <t>3</t>
    </r>
    <r>
      <rPr>
        <sz val="11"/>
        <rFont val="方正黑体_GBK"/>
        <charset val="134"/>
      </rPr>
      <t>米，宽</t>
    </r>
    <r>
      <rPr>
        <sz val="11"/>
        <rFont val="Times New Roman"/>
        <charset val="134"/>
      </rPr>
      <t>1.5</t>
    </r>
    <r>
      <rPr>
        <sz val="11"/>
        <rFont val="方正黑体_GBK"/>
        <charset val="134"/>
      </rPr>
      <t>米，厚</t>
    </r>
    <r>
      <rPr>
        <sz val="11"/>
        <rFont val="Times New Roman"/>
        <charset val="134"/>
      </rPr>
      <t>0.02</t>
    </r>
    <r>
      <rPr>
        <sz val="11"/>
        <rFont val="方正黑体_GBK"/>
        <charset val="134"/>
      </rPr>
      <t>米。</t>
    </r>
    <r>
      <rPr>
        <sz val="11"/>
        <rFont val="Times New Roman"/>
        <charset val="134"/>
      </rPr>
      <t xml:space="preserve">
</t>
    </r>
    <r>
      <rPr>
        <sz val="11"/>
        <rFont val="方正黑体_GBK"/>
        <charset val="134"/>
      </rPr>
      <t>（</t>
    </r>
    <r>
      <rPr>
        <sz val="11"/>
        <rFont val="Times New Roman"/>
        <charset val="134"/>
      </rPr>
      <t>2</t>
    </r>
    <r>
      <rPr>
        <sz val="11"/>
        <rFont val="方正黑体_GBK"/>
        <charset val="134"/>
      </rPr>
      <t>）</t>
    </r>
    <r>
      <rPr>
        <sz val="11"/>
        <rFont val="Times New Roman"/>
        <charset val="134"/>
      </rPr>
      <t>EVA</t>
    </r>
    <r>
      <rPr>
        <sz val="11"/>
        <rFont val="方正黑体_GBK"/>
        <charset val="134"/>
      </rPr>
      <t>泡沫板上种植水生植物翠芦莉、鸢尾、水芹菜、水棕竹、铜钱草各</t>
    </r>
    <r>
      <rPr>
        <sz val="11"/>
        <rFont val="Times New Roman"/>
        <charset val="134"/>
      </rPr>
      <t>250</t>
    </r>
    <r>
      <rPr>
        <sz val="11"/>
        <rFont val="方正黑体_GBK"/>
        <charset val="134"/>
      </rPr>
      <t>平方米，其余</t>
    </r>
    <r>
      <rPr>
        <sz val="11"/>
        <rFont val="Times New Roman"/>
        <charset val="134"/>
      </rPr>
      <t>400</t>
    </r>
    <r>
      <rPr>
        <sz val="11"/>
        <rFont val="方正黑体_GBK"/>
        <charset val="134"/>
      </rPr>
      <t>平方米可适当种植水稻、空心菜、美人蕉等，共计</t>
    </r>
    <r>
      <rPr>
        <sz val="11"/>
        <rFont val="Times New Roman"/>
        <charset val="134"/>
      </rPr>
      <t>21450</t>
    </r>
    <r>
      <rPr>
        <sz val="11"/>
        <rFont val="方正黑体_GBK"/>
        <charset val="134"/>
      </rPr>
      <t>株。</t>
    </r>
  </si>
  <si>
    <r>
      <rPr>
        <sz val="11"/>
        <rFont val="方正黑体_GBK"/>
        <charset val="134"/>
      </rPr>
      <t>万顺镇东风村</t>
    </r>
  </si>
  <si>
    <r>
      <rPr>
        <sz val="11"/>
        <rFont val="方正黑体_GBK"/>
        <charset val="134"/>
      </rPr>
      <t>项目实施后，将为脱贫户创造</t>
    </r>
    <r>
      <rPr>
        <sz val="11"/>
        <rFont val="Times New Roman"/>
        <charset val="134"/>
      </rPr>
      <t>1</t>
    </r>
    <r>
      <rPr>
        <sz val="11"/>
        <rFont val="方正黑体_GBK"/>
        <charset val="134"/>
      </rPr>
      <t>个就业岗位，预计带动脱贫户增收</t>
    </r>
    <r>
      <rPr>
        <sz val="11"/>
        <rFont val="Times New Roman"/>
        <charset val="134"/>
      </rPr>
      <t>0.3</t>
    </r>
    <r>
      <rPr>
        <sz val="11"/>
        <rFont val="方正黑体_GBK"/>
        <charset val="134"/>
      </rPr>
      <t>万元。</t>
    </r>
  </si>
  <si>
    <r>
      <rPr>
        <sz val="11"/>
        <rFont val="方正黑体_GBK"/>
        <charset val="134"/>
      </rPr>
      <t>群众广泛参与项目建设以及前期、中期、后期的监督。其中至少带动</t>
    </r>
    <r>
      <rPr>
        <sz val="11"/>
        <rFont val="Times New Roman"/>
        <charset val="134"/>
      </rPr>
      <t>1</t>
    </r>
    <r>
      <rPr>
        <sz val="11"/>
        <rFont val="方正黑体_GBK"/>
        <charset val="134"/>
      </rPr>
      <t>名脱贫户解决劳动岗位，预计今年将为脱贫户增收</t>
    </r>
    <r>
      <rPr>
        <sz val="11"/>
        <rFont val="Times New Roman"/>
        <charset val="134"/>
      </rPr>
      <t>3000</t>
    </r>
    <r>
      <rPr>
        <sz val="11"/>
        <rFont val="方正黑体_GBK"/>
        <charset val="134"/>
      </rPr>
      <t>余元。</t>
    </r>
  </si>
  <si>
    <r>
      <rPr>
        <sz val="11"/>
        <rFont val="方正黑体_GBK"/>
        <charset val="134"/>
      </rPr>
      <t>项目建设任务内容实施后，每年分红给村集体经济</t>
    </r>
    <r>
      <rPr>
        <sz val="11"/>
        <rFont val="Times New Roman"/>
        <charset val="134"/>
      </rPr>
      <t>≥0.15</t>
    </r>
    <r>
      <rPr>
        <sz val="11"/>
        <rFont val="方正黑体_GBK"/>
        <charset val="134"/>
      </rPr>
      <t>万元，分红不低于</t>
    </r>
    <r>
      <rPr>
        <sz val="11"/>
        <rFont val="Times New Roman"/>
        <charset val="134"/>
      </rPr>
      <t>5</t>
    </r>
    <r>
      <rPr>
        <sz val="11"/>
        <rFont val="方正黑体_GBK"/>
        <charset val="134"/>
      </rPr>
      <t>年；为脱贫户创造至少</t>
    </r>
    <r>
      <rPr>
        <sz val="11"/>
        <rFont val="Times New Roman"/>
        <charset val="134"/>
      </rPr>
      <t>1</t>
    </r>
    <r>
      <rPr>
        <sz val="11"/>
        <rFont val="方正黑体_GBK"/>
        <charset val="134"/>
      </rPr>
      <t>个的就业岗位，预计带动脱贫户增收</t>
    </r>
    <r>
      <rPr>
        <sz val="11"/>
        <rFont val="Times New Roman"/>
        <charset val="134"/>
      </rPr>
      <t>0.3</t>
    </r>
    <r>
      <rPr>
        <sz val="11"/>
        <rFont val="方正黑体_GBK"/>
        <charset val="134"/>
      </rPr>
      <t>万元。</t>
    </r>
  </si>
  <si>
    <r>
      <rPr>
        <sz val="11"/>
        <rFont val="方正黑体_GBK"/>
        <charset val="134"/>
      </rPr>
      <t>修建钓鱼台</t>
    </r>
    <r>
      <rPr>
        <sz val="11"/>
        <rFont val="Times New Roman"/>
        <charset val="134"/>
      </rPr>
      <t>≥50</t>
    </r>
    <r>
      <rPr>
        <sz val="11"/>
        <rFont val="方正黑体_GBK"/>
        <charset val="134"/>
      </rPr>
      <t>个，</t>
    </r>
    <r>
      <rPr>
        <sz val="11"/>
        <rFont val="Times New Roman"/>
        <charset val="134"/>
      </rPr>
      <t>EVA</t>
    </r>
    <r>
      <rPr>
        <sz val="11"/>
        <rFont val="方正黑体_GBK"/>
        <charset val="134"/>
      </rPr>
      <t>泡沫板</t>
    </r>
    <r>
      <rPr>
        <sz val="11"/>
        <rFont val="Times New Roman"/>
        <charset val="134"/>
      </rPr>
      <t>1650</t>
    </r>
    <r>
      <rPr>
        <sz val="11"/>
        <rFont val="方正黑体_GBK"/>
        <charset val="134"/>
      </rPr>
      <t>平方米。</t>
    </r>
  </si>
  <si>
    <r>
      <rPr>
        <sz val="11"/>
        <rFont val="方正黑体_GBK"/>
        <charset val="134"/>
      </rPr>
      <t>补助标准</t>
    </r>
    <r>
      <rPr>
        <sz val="11"/>
        <rFont val="Times New Roman"/>
        <charset val="134"/>
      </rPr>
      <t>≤30</t>
    </r>
    <r>
      <rPr>
        <sz val="11"/>
        <rFont val="方正黑体_GBK"/>
        <charset val="134"/>
      </rPr>
      <t>万元</t>
    </r>
  </si>
  <si>
    <r>
      <rPr>
        <sz val="11"/>
        <rFont val="方正黑体_GBK"/>
        <charset val="134"/>
      </rPr>
      <t>村集体经济年收入</t>
    </r>
    <r>
      <rPr>
        <sz val="11"/>
        <rFont val="Times New Roman"/>
        <charset val="134"/>
      </rPr>
      <t>≥1500</t>
    </r>
    <r>
      <rPr>
        <sz val="11"/>
        <rFont val="方正黑体_GBK"/>
        <charset val="134"/>
      </rPr>
      <t>元</t>
    </r>
  </si>
  <si>
    <r>
      <rPr>
        <sz val="11"/>
        <rFont val="方正黑体_GBK"/>
        <charset val="134"/>
      </rPr>
      <t>受益脱贫户人口数</t>
    </r>
    <r>
      <rPr>
        <sz val="11"/>
        <rFont val="Times New Roman"/>
        <charset val="134"/>
      </rPr>
      <t>≥2</t>
    </r>
    <r>
      <rPr>
        <sz val="11"/>
        <rFont val="方正黑体_GBK"/>
        <charset val="134"/>
      </rPr>
      <t>人</t>
    </r>
  </si>
  <si>
    <r>
      <rPr>
        <sz val="11"/>
        <rFont val="方正黑体_GBK"/>
        <charset val="134"/>
      </rPr>
      <t>使用年限</t>
    </r>
    <r>
      <rPr>
        <sz val="11"/>
        <rFont val="Times New Roman"/>
        <charset val="134"/>
      </rPr>
      <t>≥5</t>
    </r>
    <r>
      <rPr>
        <sz val="11"/>
        <rFont val="方正黑体_GBK"/>
        <charset val="134"/>
      </rPr>
      <t>年</t>
    </r>
  </si>
  <si>
    <r>
      <rPr>
        <sz val="11"/>
        <rFont val="方正黑体_GBK"/>
        <charset val="134"/>
      </rPr>
      <t>区农业农村委（区水产站）</t>
    </r>
  </si>
  <si>
    <r>
      <rPr>
        <sz val="11"/>
        <rFont val="方正黑体_GBK"/>
        <charset val="134"/>
      </rPr>
      <t>重庆源著源生态农业开发有限公司</t>
    </r>
  </si>
  <si>
    <r>
      <rPr>
        <sz val="11"/>
        <rFont val="方正黑体_GBK"/>
        <charset val="134"/>
      </rPr>
      <t>项目实施后每年分红给村集体经济</t>
    </r>
    <r>
      <rPr>
        <sz val="11"/>
        <rFont val="Times New Roman"/>
        <charset val="134"/>
      </rPr>
      <t>≥0.15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</si>
  <si>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王元龙</t>
    </r>
  </si>
  <si>
    <r>
      <rPr>
        <sz val="11"/>
        <rFont val="方正黑体_GBK"/>
        <charset val="134"/>
      </rPr>
      <t>长寿区</t>
    </r>
    <r>
      <rPr>
        <sz val="11"/>
        <rFont val="Times New Roman"/>
        <charset val="134"/>
      </rPr>
      <t>2023</t>
    </r>
    <r>
      <rPr>
        <sz val="11"/>
        <rFont val="方正黑体_GBK"/>
        <charset val="134"/>
      </rPr>
      <t>年大洪湖水产业项目</t>
    </r>
  </si>
  <si>
    <r>
      <rPr>
        <sz val="11"/>
        <rFont val="Times New Roman"/>
        <charset val="134"/>
      </rPr>
      <t>1.</t>
    </r>
    <r>
      <rPr>
        <sz val="11"/>
        <rFont val="方正黑体_GBK"/>
        <charset val="134"/>
      </rPr>
      <t>水上浮动垂钓平台</t>
    </r>
    <r>
      <rPr>
        <sz val="11"/>
        <rFont val="Times New Roman"/>
        <charset val="134"/>
      </rPr>
      <t xml:space="preserve">
</t>
    </r>
    <r>
      <rPr>
        <sz val="11"/>
        <rFont val="方正黑体_GBK"/>
        <charset val="134"/>
      </rPr>
      <t>（</t>
    </r>
    <r>
      <rPr>
        <sz val="11"/>
        <rFont val="Times New Roman"/>
        <charset val="134"/>
      </rPr>
      <t>1</t>
    </r>
    <r>
      <rPr>
        <sz val="11"/>
        <rFont val="方正黑体_GBK"/>
        <charset val="134"/>
      </rPr>
      <t>）方形浮筒，规格为</t>
    </r>
    <r>
      <rPr>
        <sz val="11"/>
        <rFont val="Times New Roman"/>
        <charset val="134"/>
      </rPr>
      <t>0.5*0.5*0.4m</t>
    </r>
    <r>
      <rPr>
        <sz val="11"/>
        <rFont val="方正黑体_GBK"/>
        <charset val="134"/>
      </rPr>
      <t>，</t>
    </r>
    <r>
      <rPr>
        <sz val="11"/>
        <rFont val="Times New Roman"/>
        <charset val="134"/>
      </rPr>
      <t>1500</t>
    </r>
    <r>
      <rPr>
        <sz val="11"/>
        <rFont val="方正黑体_GBK"/>
        <charset val="134"/>
      </rPr>
      <t>平方米。</t>
    </r>
    <r>
      <rPr>
        <sz val="11"/>
        <rFont val="Times New Roman"/>
        <charset val="134"/>
      </rPr>
      <t xml:space="preserve">
</t>
    </r>
    <r>
      <rPr>
        <sz val="11"/>
        <rFont val="方正黑体_GBK"/>
        <charset val="134"/>
      </rPr>
      <t>（</t>
    </r>
    <r>
      <rPr>
        <sz val="11"/>
        <rFont val="Times New Roman"/>
        <charset val="134"/>
      </rPr>
      <t>2</t>
    </r>
    <r>
      <rPr>
        <sz val="11"/>
        <rFont val="方正黑体_GBK"/>
        <charset val="134"/>
      </rPr>
      <t>）</t>
    </r>
    <r>
      <rPr>
        <sz val="11"/>
        <rFont val="Times New Roman"/>
        <charset val="134"/>
      </rPr>
      <t>PVC</t>
    </r>
    <r>
      <rPr>
        <sz val="11"/>
        <rFont val="方正黑体_GBK"/>
        <charset val="134"/>
      </rPr>
      <t>护栏管，规格为管直径</t>
    </r>
    <r>
      <rPr>
        <sz val="11"/>
        <rFont val="Times New Roman"/>
        <charset val="134"/>
      </rPr>
      <t>40mm</t>
    </r>
    <r>
      <rPr>
        <sz val="11"/>
        <rFont val="方正黑体_GBK"/>
        <charset val="134"/>
      </rPr>
      <t>、厚度</t>
    </r>
    <r>
      <rPr>
        <sz val="11"/>
        <rFont val="Times New Roman"/>
        <charset val="134"/>
      </rPr>
      <t>2mm</t>
    </r>
    <r>
      <rPr>
        <sz val="11"/>
        <rFont val="方正黑体_GBK"/>
        <charset val="134"/>
      </rPr>
      <t>，长</t>
    </r>
    <r>
      <rPr>
        <sz val="11"/>
        <rFont val="Times New Roman"/>
        <charset val="134"/>
      </rPr>
      <t>2000</t>
    </r>
    <r>
      <rPr>
        <sz val="11"/>
        <rFont val="方正黑体_GBK"/>
        <charset val="134"/>
      </rPr>
      <t>米。</t>
    </r>
    <r>
      <rPr>
        <sz val="11"/>
        <rFont val="Times New Roman"/>
        <charset val="134"/>
      </rPr>
      <t xml:space="preserve">
2.</t>
    </r>
    <r>
      <rPr>
        <sz val="11"/>
        <rFont val="方正黑体_GBK"/>
        <charset val="134"/>
      </rPr>
      <t>种植水生植物</t>
    </r>
    <r>
      <rPr>
        <sz val="11"/>
        <rFont val="Times New Roman"/>
        <charset val="134"/>
      </rPr>
      <t xml:space="preserve">
</t>
    </r>
    <r>
      <rPr>
        <sz val="11"/>
        <rFont val="方正黑体_GBK"/>
        <charset val="134"/>
      </rPr>
      <t>（</t>
    </r>
    <r>
      <rPr>
        <sz val="11"/>
        <rFont val="Times New Roman"/>
        <charset val="134"/>
      </rPr>
      <t>1</t>
    </r>
    <r>
      <rPr>
        <sz val="11"/>
        <rFont val="方正黑体_GBK"/>
        <charset val="134"/>
      </rPr>
      <t>）购买</t>
    </r>
    <r>
      <rPr>
        <sz val="11"/>
        <rFont val="Times New Roman"/>
        <charset val="134"/>
      </rPr>
      <t>EVA</t>
    </r>
    <r>
      <rPr>
        <sz val="11"/>
        <rFont val="方正黑体_GBK"/>
        <charset val="134"/>
      </rPr>
      <t>泡沫板</t>
    </r>
    <r>
      <rPr>
        <sz val="11"/>
        <rFont val="Times New Roman"/>
        <charset val="134"/>
      </rPr>
      <t>1500</t>
    </r>
    <r>
      <rPr>
        <sz val="11"/>
        <rFont val="方正黑体_GBK"/>
        <charset val="134"/>
      </rPr>
      <t>平方米，规格长</t>
    </r>
    <r>
      <rPr>
        <sz val="11"/>
        <rFont val="Times New Roman"/>
        <charset val="134"/>
      </rPr>
      <t>3</t>
    </r>
    <r>
      <rPr>
        <sz val="11"/>
        <rFont val="方正黑体_GBK"/>
        <charset val="134"/>
      </rPr>
      <t>米、宽</t>
    </r>
    <r>
      <rPr>
        <sz val="11"/>
        <rFont val="Times New Roman"/>
        <charset val="134"/>
      </rPr>
      <t>1.5</t>
    </r>
    <r>
      <rPr>
        <sz val="11"/>
        <rFont val="方正黑体_GBK"/>
        <charset val="134"/>
      </rPr>
      <t>米、厚</t>
    </r>
    <r>
      <rPr>
        <sz val="11"/>
        <rFont val="Times New Roman"/>
        <charset val="134"/>
      </rPr>
      <t>0.02</t>
    </r>
    <r>
      <rPr>
        <sz val="11"/>
        <rFont val="方正黑体_GBK"/>
        <charset val="134"/>
      </rPr>
      <t>米。</t>
    </r>
    <r>
      <rPr>
        <sz val="11"/>
        <rFont val="Times New Roman"/>
        <charset val="134"/>
      </rPr>
      <t xml:space="preserve">
</t>
    </r>
    <r>
      <rPr>
        <sz val="11"/>
        <rFont val="方正黑体_GBK"/>
        <charset val="134"/>
      </rPr>
      <t>（</t>
    </r>
    <r>
      <rPr>
        <sz val="11"/>
        <rFont val="Times New Roman"/>
        <charset val="134"/>
      </rPr>
      <t>2</t>
    </r>
    <r>
      <rPr>
        <sz val="11"/>
        <rFont val="方正黑体_GBK"/>
        <charset val="134"/>
      </rPr>
      <t>）</t>
    </r>
    <r>
      <rPr>
        <sz val="11"/>
        <rFont val="Times New Roman"/>
        <charset val="134"/>
      </rPr>
      <t>EVA</t>
    </r>
    <r>
      <rPr>
        <sz val="11"/>
        <rFont val="方正黑体_GBK"/>
        <charset val="134"/>
      </rPr>
      <t>泡沫板上种植水生植物翠芦莉、鸢尾、水芹菜、水棕竹、铜钱草各</t>
    </r>
    <r>
      <rPr>
        <sz val="11"/>
        <rFont val="Times New Roman"/>
        <charset val="134"/>
      </rPr>
      <t>250</t>
    </r>
    <r>
      <rPr>
        <sz val="11"/>
        <rFont val="方正黑体_GBK"/>
        <charset val="134"/>
      </rPr>
      <t>平方米，其余</t>
    </r>
    <r>
      <rPr>
        <sz val="11"/>
        <rFont val="Times New Roman"/>
        <charset val="134"/>
      </rPr>
      <t>250</t>
    </r>
    <r>
      <rPr>
        <sz val="11"/>
        <rFont val="方正黑体_GBK"/>
        <charset val="134"/>
      </rPr>
      <t>平方米可适当种植水稻、空心菜、美人蕉等，共计</t>
    </r>
    <r>
      <rPr>
        <sz val="11"/>
        <rFont val="Times New Roman"/>
        <charset val="134"/>
      </rPr>
      <t>19500</t>
    </r>
    <r>
      <rPr>
        <sz val="11"/>
        <rFont val="方正黑体_GBK"/>
        <charset val="134"/>
      </rPr>
      <t>株。</t>
    </r>
  </si>
  <si>
    <r>
      <rPr>
        <sz val="11"/>
        <rFont val="方正黑体_GBK"/>
        <charset val="134"/>
      </rPr>
      <t>万顺镇万顺村</t>
    </r>
  </si>
  <si>
    <r>
      <rPr>
        <sz val="11"/>
        <rFont val="方正黑体_GBK"/>
        <charset val="134"/>
      </rPr>
      <t>按照股权化改革要求，增加村集体经济收入：项目实施后每年分红给村集体经济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年；与脱贫户利益联结：项目实施后，将为脱贫户创造</t>
    </r>
    <r>
      <rPr>
        <sz val="11"/>
        <rFont val="Times New Roman"/>
        <charset val="134"/>
      </rPr>
      <t>5</t>
    </r>
    <r>
      <rPr>
        <sz val="11"/>
        <rFont val="方正黑体_GBK"/>
        <charset val="134"/>
      </rPr>
      <t>个就业岗位，预计带动脱贫户增收</t>
    </r>
    <r>
      <rPr>
        <sz val="11"/>
        <rFont val="Times New Roman"/>
        <charset val="134"/>
      </rPr>
      <t>0.5</t>
    </r>
    <r>
      <rPr>
        <sz val="11"/>
        <rFont val="方正黑体_GBK"/>
        <charset val="134"/>
      </rPr>
      <t>万元。</t>
    </r>
  </si>
  <si>
    <r>
      <rPr>
        <sz val="11"/>
        <rFont val="方正黑体_GBK"/>
        <charset val="134"/>
      </rPr>
      <t>群众广泛参与项目建设以及前期、中期、后期的监督。其中至少带动</t>
    </r>
    <r>
      <rPr>
        <sz val="11"/>
        <rFont val="Times New Roman"/>
        <charset val="134"/>
      </rPr>
      <t>3</t>
    </r>
    <r>
      <rPr>
        <sz val="11"/>
        <rFont val="方正黑体_GBK"/>
        <charset val="134"/>
      </rPr>
      <t>名脱贫户解决劳动岗位，预计今年将为脱贫户增收</t>
    </r>
    <r>
      <rPr>
        <sz val="11"/>
        <rFont val="Times New Roman"/>
        <charset val="134"/>
      </rPr>
      <t>5000</t>
    </r>
    <r>
      <rPr>
        <sz val="11"/>
        <rFont val="方正黑体_GBK"/>
        <charset val="134"/>
      </rPr>
      <t>余元。</t>
    </r>
  </si>
  <si>
    <r>
      <rPr>
        <sz val="11"/>
        <rFont val="方正黑体_GBK"/>
        <charset val="134"/>
      </rPr>
      <t>项目建设任务内容实施后，每年分红给村集体经济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3</t>
    </r>
    <r>
      <rPr>
        <sz val="11"/>
        <rFont val="方正黑体_GBK"/>
        <charset val="134"/>
      </rPr>
      <t>个的就业岗位，预计带动脱贫户增收</t>
    </r>
    <r>
      <rPr>
        <sz val="11"/>
        <rFont val="Times New Roman"/>
        <charset val="134"/>
      </rPr>
      <t>0.5</t>
    </r>
    <r>
      <rPr>
        <sz val="11"/>
        <rFont val="方正黑体_GBK"/>
        <charset val="134"/>
      </rPr>
      <t>万元。</t>
    </r>
  </si>
  <si>
    <r>
      <rPr>
        <sz val="11"/>
        <rFont val="方正黑体_GBK"/>
        <charset val="134"/>
      </rPr>
      <t>垂钓平台</t>
    </r>
    <r>
      <rPr>
        <sz val="11"/>
        <rFont val="Times New Roman"/>
        <charset val="134"/>
      </rPr>
      <t>≥1000</t>
    </r>
    <r>
      <rPr>
        <sz val="11"/>
        <rFont val="方正黑体_GBK"/>
        <charset val="134"/>
      </rPr>
      <t>平方米</t>
    </r>
  </si>
  <si>
    <r>
      <rPr>
        <sz val="11"/>
        <rFont val="方正黑体_GBK"/>
        <charset val="134"/>
      </rPr>
      <t>补助标准</t>
    </r>
    <r>
      <rPr>
        <sz val="11"/>
        <rFont val="Times New Roman"/>
        <charset val="134"/>
      </rPr>
      <t>≤100</t>
    </r>
    <r>
      <rPr>
        <sz val="11"/>
        <rFont val="方正黑体_GBK"/>
        <charset val="134"/>
      </rPr>
      <t>万元</t>
    </r>
  </si>
  <si>
    <r>
      <rPr>
        <sz val="11"/>
        <rFont val="方正黑体_GBK"/>
        <charset val="134"/>
      </rPr>
      <t>村集体经济年收入</t>
    </r>
    <r>
      <rPr>
        <sz val="11"/>
        <rFont val="Times New Roman"/>
        <charset val="134"/>
      </rPr>
      <t>≥7500</t>
    </r>
    <r>
      <rPr>
        <sz val="11"/>
        <rFont val="方正黑体_GBK"/>
        <charset val="134"/>
      </rPr>
      <t>元</t>
    </r>
  </si>
  <si>
    <r>
      <rPr>
        <sz val="11"/>
        <rFont val="方正黑体_GBK"/>
        <charset val="134"/>
      </rPr>
      <t>受益脱贫户人口数</t>
    </r>
    <r>
      <rPr>
        <sz val="11"/>
        <rFont val="Times New Roman"/>
        <charset val="134"/>
      </rPr>
      <t>≥5</t>
    </r>
    <r>
      <rPr>
        <sz val="11"/>
        <rFont val="方正黑体_GBK"/>
        <charset val="134"/>
      </rPr>
      <t>人</t>
    </r>
  </si>
  <si>
    <r>
      <rPr>
        <sz val="11"/>
        <rFont val="方正黑体_GBK"/>
        <charset val="134"/>
      </rPr>
      <t>重庆市大洪湖水产有限公司</t>
    </r>
  </si>
  <si>
    <r>
      <rPr>
        <sz val="11"/>
        <rFont val="方正黑体_GBK"/>
        <charset val="134"/>
      </rPr>
      <t>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</si>
  <si>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年长寿湖镇紫竹村水产业项目</t>
    </r>
  </si>
  <si>
    <r>
      <rPr>
        <sz val="11"/>
        <rFont val="Times New Roman"/>
        <charset val="134"/>
      </rPr>
      <t>1</t>
    </r>
    <r>
      <rPr>
        <sz val="11"/>
        <rFont val="方正黑体_GBK"/>
        <charset val="134"/>
      </rPr>
      <t>、修建高位池</t>
    </r>
    <r>
      <rPr>
        <sz val="11"/>
        <rFont val="Times New Roman"/>
        <charset val="134"/>
      </rPr>
      <t>5</t>
    </r>
    <r>
      <rPr>
        <sz val="11"/>
        <rFont val="方正黑体_GBK"/>
        <charset val="134"/>
      </rPr>
      <t>个，直径</t>
    </r>
    <r>
      <rPr>
        <sz val="11"/>
        <rFont val="Times New Roman"/>
        <charset val="134"/>
      </rPr>
      <t>20</t>
    </r>
    <r>
      <rPr>
        <sz val="11"/>
        <rFont val="方正黑体_GBK"/>
        <charset val="134"/>
      </rPr>
      <t>米，高</t>
    </r>
    <r>
      <rPr>
        <sz val="11"/>
        <rFont val="Times New Roman"/>
        <charset val="134"/>
      </rPr>
      <t>3</t>
    </r>
    <r>
      <rPr>
        <sz val="11"/>
        <rFont val="方正黑体_GBK"/>
        <charset val="134"/>
      </rPr>
      <t>米；</t>
    </r>
    <r>
      <rPr>
        <sz val="11"/>
        <rFont val="Times New Roman"/>
        <charset val="134"/>
      </rPr>
      <t xml:space="preserve">
2</t>
    </r>
    <r>
      <rPr>
        <sz val="11"/>
        <rFont val="方正黑体_GBK"/>
        <charset val="134"/>
      </rPr>
      <t>、新建尾水处理设施一套。</t>
    </r>
    <r>
      <rPr>
        <sz val="11"/>
        <rFont val="Times New Roman"/>
        <charset val="134"/>
      </rPr>
      <t xml:space="preserve">
3.</t>
    </r>
    <r>
      <rPr>
        <sz val="11"/>
        <rFont val="方正黑体_GBK"/>
        <charset val="134"/>
      </rPr>
      <t>购买川塔牌进排水管：</t>
    </r>
    <r>
      <rPr>
        <sz val="11"/>
        <rFont val="Times New Roman"/>
        <charset val="134"/>
      </rPr>
      <t>110mm</t>
    </r>
    <r>
      <rPr>
        <sz val="11"/>
        <rFont val="方正黑体_GBK"/>
        <charset val="134"/>
      </rPr>
      <t>直径，长</t>
    </r>
    <r>
      <rPr>
        <sz val="11"/>
        <rFont val="Times New Roman"/>
        <charset val="134"/>
      </rPr>
      <t>500</t>
    </r>
    <r>
      <rPr>
        <sz val="11"/>
        <rFont val="方正黑体_GBK"/>
        <charset val="134"/>
      </rPr>
      <t>米；</t>
    </r>
    <r>
      <rPr>
        <sz val="11"/>
        <rFont val="Times New Roman"/>
        <charset val="134"/>
      </rPr>
      <t>160mm</t>
    </r>
    <r>
      <rPr>
        <sz val="11"/>
        <rFont val="方正黑体_GBK"/>
        <charset val="134"/>
      </rPr>
      <t>直径，长</t>
    </r>
    <r>
      <rPr>
        <sz val="11"/>
        <rFont val="Times New Roman"/>
        <charset val="134"/>
      </rPr>
      <t>200</t>
    </r>
    <r>
      <rPr>
        <sz val="11"/>
        <rFont val="方正黑体_GBK"/>
        <charset val="134"/>
      </rPr>
      <t>米；</t>
    </r>
    <r>
      <rPr>
        <sz val="11"/>
        <rFont val="Times New Roman"/>
        <charset val="134"/>
      </rPr>
      <t>200mm</t>
    </r>
    <r>
      <rPr>
        <sz val="11"/>
        <rFont val="方正黑体_GBK"/>
        <charset val="134"/>
      </rPr>
      <t>直径，长</t>
    </r>
    <r>
      <rPr>
        <sz val="11"/>
        <rFont val="Times New Roman"/>
        <charset val="134"/>
      </rPr>
      <t>60</t>
    </r>
    <r>
      <rPr>
        <sz val="11"/>
        <rFont val="方正黑体_GBK"/>
        <charset val="134"/>
      </rPr>
      <t>米。</t>
    </r>
    <r>
      <rPr>
        <sz val="11"/>
        <rFont val="Times New Roman"/>
        <charset val="134"/>
      </rPr>
      <t xml:space="preserve">
4.</t>
    </r>
    <r>
      <rPr>
        <sz val="11"/>
        <rFont val="方正黑体_GBK"/>
        <charset val="134"/>
      </rPr>
      <t>鱼大大牌增氧机，型号</t>
    </r>
    <r>
      <rPr>
        <sz val="11"/>
        <rFont val="Times New Roman"/>
        <charset val="134"/>
      </rPr>
      <t>TGJ-ZYJ1.5KW</t>
    </r>
    <r>
      <rPr>
        <sz val="11"/>
        <rFont val="方正黑体_GBK"/>
        <charset val="134"/>
      </rPr>
      <t>，共计</t>
    </r>
    <r>
      <rPr>
        <sz val="11"/>
        <rFont val="Times New Roman"/>
        <charset val="134"/>
      </rPr>
      <t>7</t>
    </r>
    <r>
      <rPr>
        <sz val="11"/>
        <rFont val="方正黑体_GBK"/>
        <charset val="134"/>
      </rPr>
      <t>台。</t>
    </r>
    <r>
      <rPr>
        <sz val="11"/>
        <rFont val="Times New Roman"/>
        <charset val="134"/>
      </rPr>
      <t xml:space="preserve">
5.</t>
    </r>
    <r>
      <rPr>
        <sz val="11"/>
        <rFont val="方正黑体_GBK"/>
        <charset val="134"/>
      </rPr>
      <t>宣传牌一块，规格为长</t>
    </r>
    <r>
      <rPr>
        <sz val="11"/>
        <rFont val="Times New Roman"/>
        <charset val="134"/>
      </rPr>
      <t>3</t>
    </r>
    <r>
      <rPr>
        <sz val="11"/>
        <rFont val="方正黑体_GBK"/>
        <charset val="134"/>
      </rPr>
      <t>米，宽</t>
    </r>
    <r>
      <rPr>
        <sz val="11"/>
        <rFont val="Times New Roman"/>
        <charset val="134"/>
      </rPr>
      <t>2</t>
    </r>
    <r>
      <rPr>
        <sz val="11"/>
        <rFont val="方正黑体_GBK"/>
        <charset val="134"/>
      </rPr>
      <t>米。</t>
    </r>
  </si>
  <si>
    <r>
      <rPr>
        <sz val="11"/>
        <rFont val="方正黑体_GBK"/>
        <charset val="134"/>
      </rPr>
      <t>长寿湖镇紫竹村</t>
    </r>
  </si>
  <si>
    <r>
      <rPr>
        <sz val="11"/>
        <rFont val="方正黑体_GBK"/>
        <charset val="134"/>
      </rPr>
      <t>按照股权化改革要求，增加村集体经济收入：项目实施后每年分红给村集体经济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年；与脱贫户利益联结：项目实施后，将为脱贫户创造</t>
    </r>
    <r>
      <rPr>
        <sz val="11"/>
        <rFont val="Times New Roman"/>
        <charset val="134"/>
      </rPr>
      <t>3</t>
    </r>
    <r>
      <rPr>
        <sz val="11"/>
        <rFont val="方正黑体_GBK"/>
        <charset val="134"/>
      </rPr>
      <t>个就业岗位，预计带动脱贫户增收</t>
    </r>
    <r>
      <rPr>
        <sz val="11"/>
        <rFont val="Times New Roman"/>
        <charset val="134"/>
      </rPr>
      <t>0.5</t>
    </r>
    <r>
      <rPr>
        <sz val="11"/>
        <rFont val="方正黑体_GBK"/>
        <charset val="134"/>
      </rPr>
      <t>万元。</t>
    </r>
  </si>
  <si>
    <r>
      <rPr>
        <sz val="11"/>
        <rFont val="方正黑体_GBK"/>
        <charset val="134"/>
      </rPr>
      <t>群众广泛参与项目建设以及前期、中期、后期的监督。其中至少带动</t>
    </r>
    <r>
      <rPr>
        <sz val="11"/>
        <rFont val="Times New Roman"/>
        <charset val="134"/>
      </rPr>
      <t>2</t>
    </r>
    <r>
      <rPr>
        <sz val="11"/>
        <rFont val="方正黑体_GBK"/>
        <charset val="134"/>
      </rPr>
      <t>名脱贫户解决劳动岗位，预计今年将为脱贫户增收</t>
    </r>
    <r>
      <rPr>
        <sz val="11"/>
        <rFont val="Times New Roman"/>
        <charset val="134"/>
      </rPr>
      <t>5000</t>
    </r>
    <r>
      <rPr>
        <sz val="11"/>
        <rFont val="方正黑体_GBK"/>
        <charset val="134"/>
      </rPr>
      <t>余元。</t>
    </r>
  </si>
  <si>
    <r>
      <rPr>
        <sz val="11"/>
        <rFont val="方正黑体_GBK"/>
        <charset val="134"/>
      </rPr>
      <t>高位池</t>
    </r>
    <r>
      <rPr>
        <sz val="11"/>
        <rFont val="Times New Roman"/>
        <charset val="134"/>
      </rPr>
      <t>≥5</t>
    </r>
    <r>
      <rPr>
        <sz val="11"/>
        <rFont val="方正黑体_GBK"/>
        <charset val="134"/>
      </rPr>
      <t>个</t>
    </r>
  </si>
  <si>
    <r>
      <rPr>
        <sz val="11"/>
        <rFont val="方正黑体_GBK"/>
        <charset val="134"/>
      </rPr>
      <t>补助标准</t>
    </r>
    <r>
      <rPr>
        <sz val="11"/>
        <rFont val="Times New Roman"/>
        <charset val="134"/>
      </rPr>
      <t>≤80</t>
    </r>
    <r>
      <rPr>
        <sz val="11"/>
        <rFont val="方正黑体_GBK"/>
        <charset val="134"/>
      </rPr>
      <t>万元</t>
    </r>
  </si>
  <si>
    <r>
      <rPr>
        <sz val="11"/>
        <rFont val="方正黑体_GBK"/>
        <charset val="134"/>
      </rPr>
      <t>受益脱贫户人口数</t>
    </r>
    <r>
      <rPr>
        <sz val="11"/>
        <rFont val="Times New Roman"/>
        <charset val="134"/>
      </rPr>
      <t>≥3</t>
    </r>
    <r>
      <rPr>
        <sz val="11"/>
        <rFont val="方正黑体_GBK"/>
        <charset val="134"/>
      </rPr>
      <t>人</t>
    </r>
  </si>
  <si>
    <r>
      <rPr>
        <sz val="11"/>
        <rFont val="方正黑体_GBK"/>
        <charset val="134"/>
      </rPr>
      <t>重庆世航农业开发有限公司</t>
    </r>
  </si>
  <si>
    <r>
      <rPr>
        <sz val="11"/>
        <rFont val="方正黑体_GBK"/>
        <charset val="134"/>
      </rPr>
      <t>长寿区</t>
    </r>
    <r>
      <rPr>
        <sz val="11"/>
        <rFont val="Times New Roman"/>
        <charset val="134"/>
      </rPr>
      <t>2023</t>
    </r>
    <r>
      <rPr>
        <sz val="11"/>
        <rFont val="方正黑体_GBK"/>
        <charset val="134"/>
      </rPr>
      <t>年双龙镇尖山村水产业项目</t>
    </r>
  </si>
  <si>
    <r>
      <rPr>
        <sz val="11"/>
        <rFont val="Times New Roman"/>
        <charset val="134"/>
      </rPr>
      <t>1</t>
    </r>
    <r>
      <rPr>
        <sz val="11"/>
        <rFont val="方正黑体_GBK"/>
        <charset val="134"/>
      </rPr>
      <t>、鱼池修缮；</t>
    </r>
    <r>
      <rPr>
        <sz val="11"/>
        <rFont val="Times New Roman"/>
        <charset val="134"/>
      </rPr>
      <t xml:space="preserve">
2</t>
    </r>
    <r>
      <rPr>
        <sz val="11"/>
        <rFont val="方正黑体_GBK"/>
        <charset val="134"/>
      </rPr>
      <t>、生产便道修缮，长</t>
    </r>
    <r>
      <rPr>
        <sz val="11"/>
        <rFont val="Times New Roman"/>
        <charset val="134"/>
      </rPr>
      <t>360</t>
    </r>
    <r>
      <rPr>
        <sz val="11"/>
        <rFont val="方正黑体_GBK"/>
        <charset val="134"/>
      </rPr>
      <t>米，宽</t>
    </r>
    <r>
      <rPr>
        <sz val="11"/>
        <rFont val="Times New Roman"/>
        <charset val="134"/>
      </rPr>
      <t>3.3</t>
    </r>
    <r>
      <rPr>
        <sz val="11"/>
        <rFont val="方正黑体_GBK"/>
        <charset val="134"/>
      </rPr>
      <t>米；</t>
    </r>
    <r>
      <rPr>
        <sz val="11"/>
        <rFont val="Times New Roman"/>
        <charset val="134"/>
      </rPr>
      <t xml:space="preserve">
3</t>
    </r>
    <r>
      <rPr>
        <sz val="11"/>
        <rFont val="方正黑体_GBK"/>
        <charset val="134"/>
      </rPr>
      <t>、购买增氧机</t>
    </r>
    <r>
      <rPr>
        <sz val="11"/>
        <rFont val="Times New Roman"/>
        <charset val="134"/>
      </rPr>
      <t>13</t>
    </r>
    <r>
      <rPr>
        <sz val="11"/>
        <rFont val="方正黑体_GBK"/>
        <charset val="134"/>
      </rPr>
      <t>台；投料机</t>
    </r>
    <r>
      <rPr>
        <sz val="11"/>
        <rFont val="Times New Roman"/>
        <charset val="134"/>
      </rPr>
      <t>5</t>
    </r>
    <r>
      <rPr>
        <sz val="11"/>
        <rFont val="方正黑体_GBK"/>
        <charset val="134"/>
      </rPr>
      <t>台。</t>
    </r>
  </si>
  <si>
    <r>
      <rPr>
        <sz val="11"/>
        <rFont val="方正黑体_GBK"/>
        <charset val="134"/>
      </rPr>
      <t>双龙镇尖山村</t>
    </r>
  </si>
  <si>
    <r>
      <rPr>
        <sz val="11"/>
        <rFont val="方正黑体_GBK"/>
        <charset val="134"/>
      </rPr>
      <t>按照股权化改革要求，增加村集体经济收入：项目实施后每年分红给村集体经济</t>
    </r>
    <r>
      <rPr>
        <sz val="11"/>
        <rFont val="Times New Roman"/>
        <charset val="134"/>
      </rPr>
      <t>≥0.15</t>
    </r>
    <r>
      <rPr>
        <sz val="11"/>
        <rFont val="方正黑体_GBK"/>
        <charset val="134"/>
      </rPr>
      <t>万元，分红不低于</t>
    </r>
    <r>
      <rPr>
        <sz val="11"/>
        <rFont val="Times New Roman"/>
        <charset val="134"/>
      </rPr>
      <t>5</t>
    </r>
    <r>
      <rPr>
        <sz val="11"/>
        <rFont val="方正黑体_GBK"/>
        <charset val="134"/>
      </rPr>
      <t>年；与脱贫户利益联结：项目实施后，将为脱贫户创造</t>
    </r>
    <r>
      <rPr>
        <sz val="11"/>
        <rFont val="Times New Roman"/>
        <charset val="134"/>
      </rPr>
      <t>1</t>
    </r>
    <r>
      <rPr>
        <sz val="11"/>
        <rFont val="方正黑体_GBK"/>
        <charset val="134"/>
      </rPr>
      <t>个就业岗位，预计带动脱贫户增收</t>
    </r>
    <r>
      <rPr>
        <sz val="11"/>
        <rFont val="Times New Roman"/>
        <charset val="134"/>
      </rPr>
      <t>0.3</t>
    </r>
    <r>
      <rPr>
        <sz val="11"/>
        <rFont val="方正黑体_GBK"/>
        <charset val="134"/>
      </rPr>
      <t>万元。</t>
    </r>
  </si>
  <si>
    <r>
      <rPr>
        <sz val="11"/>
        <rFont val="方正黑体_GBK"/>
        <charset val="134"/>
      </rPr>
      <t>群众广泛参与项目建设以及前期、中期、后期的监督。其中至少带动</t>
    </r>
    <r>
      <rPr>
        <sz val="11"/>
        <rFont val="Times New Roman"/>
        <charset val="134"/>
      </rPr>
      <t>2</t>
    </r>
    <r>
      <rPr>
        <sz val="11"/>
        <rFont val="方正黑体_GBK"/>
        <charset val="134"/>
      </rPr>
      <t>名脱贫户解决劳动岗位，预计今年将为脱贫户增收</t>
    </r>
    <r>
      <rPr>
        <sz val="11"/>
        <rFont val="Times New Roman"/>
        <charset val="134"/>
      </rPr>
      <t>3000</t>
    </r>
    <r>
      <rPr>
        <sz val="11"/>
        <rFont val="方正黑体_GBK"/>
        <charset val="134"/>
      </rPr>
      <t>余元。</t>
    </r>
  </si>
  <si>
    <r>
      <rPr>
        <sz val="11"/>
        <rFont val="方正黑体_GBK"/>
        <charset val="134"/>
      </rPr>
      <t>项目建设任务内容实施后，每年分红给村集体经济</t>
    </r>
    <r>
      <rPr>
        <sz val="11"/>
        <rFont val="Times New Roman"/>
        <charset val="134"/>
      </rPr>
      <t>≥0.15</t>
    </r>
    <r>
      <rPr>
        <sz val="11"/>
        <rFont val="方正黑体_GBK"/>
        <charset val="134"/>
      </rPr>
      <t>万元，分红不低于</t>
    </r>
    <r>
      <rPr>
        <sz val="11"/>
        <rFont val="Times New Roman"/>
        <charset val="134"/>
      </rPr>
      <t>5</t>
    </r>
    <r>
      <rPr>
        <sz val="11"/>
        <rFont val="方正黑体_GBK"/>
        <charset val="134"/>
      </rPr>
      <t>年；为脱贫户创造至少</t>
    </r>
    <r>
      <rPr>
        <sz val="11"/>
        <rFont val="Times New Roman"/>
        <charset val="134"/>
      </rPr>
      <t>1</t>
    </r>
    <r>
      <rPr>
        <sz val="11"/>
        <rFont val="方正黑体_GBK"/>
        <charset val="134"/>
      </rPr>
      <t>个的就业岗位，预计带动脱贫户增收</t>
    </r>
    <r>
      <rPr>
        <sz val="11"/>
        <rFont val="Times New Roman"/>
        <charset val="134"/>
      </rPr>
      <t>0.3</t>
    </r>
    <r>
      <rPr>
        <sz val="11"/>
        <rFont val="方正黑体_GBK"/>
        <charset val="134"/>
      </rPr>
      <t>万元</t>
    </r>
  </si>
  <si>
    <r>
      <rPr>
        <sz val="11"/>
        <rFont val="方正黑体_GBK"/>
        <charset val="134"/>
      </rPr>
      <t>生产便道修缮，长</t>
    </r>
    <r>
      <rPr>
        <sz val="11"/>
        <rFont val="Times New Roman"/>
        <charset val="134"/>
      </rPr>
      <t>360</t>
    </r>
    <r>
      <rPr>
        <sz val="11"/>
        <rFont val="方正黑体_GBK"/>
        <charset val="134"/>
      </rPr>
      <t>米，宽</t>
    </r>
    <r>
      <rPr>
        <sz val="11"/>
        <rFont val="Times New Roman"/>
        <charset val="134"/>
      </rPr>
      <t>3.3</t>
    </r>
    <r>
      <rPr>
        <sz val="11"/>
        <rFont val="方正黑体_GBK"/>
        <charset val="134"/>
      </rPr>
      <t>米；增氧机</t>
    </r>
    <r>
      <rPr>
        <sz val="11"/>
        <rFont val="Times New Roman"/>
        <charset val="134"/>
      </rPr>
      <t>≥13</t>
    </r>
    <r>
      <rPr>
        <sz val="11"/>
        <rFont val="方正黑体_GBK"/>
        <charset val="134"/>
      </rPr>
      <t>台</t>
    </r>
  </si>
  <si>
    <r>
      <rPr>
        <sz val="11"/>
        <rFont val="方正黑体_GBK"/>
        <charset val="134"/>
      </rPr>
      <t>重庆海倩农业开发有限公司</t>
    </r>
  </si>
  <si>
    <r>
      <rPr>
        <sz val="11"/>
        <rFont val="方正黑体_GBK"/>
        <charset val="134"/>
      </rPr>
      <t>每年分红给村集体经济</t>
    </r>
    <r>
      <rPr>
        <sz val="11"/>
        <rFont val="Times New Roman"/>
        <charset val="134"/>
      </rPr>
      <t>≥0.15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</si>
  <si>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年双龙镇联合村水产业项目</t>
    </r>
  </si>
  <si>
    <r>
      <rPr>
        <sz val="11"/>
        <rFont val="Times New Roman"/>
        <charset val="134"/>
      </rPr>
      <t>1</t>
    </r>
    <r>
      <rPr>
        <sz val="11"/>
        <rFont val="方正黑体_GBK"/>
        <charset val="134"/>
      </rPr>
      <t>、一号精养池塘升级改造，护坡</t>
    </r>
    <r>
      <rPr>
        <sz val="11"/>
        <rFont val="Times New Roman"/>
        <charset val="134"/>
      </rPr>
      <t>330</t>
    </r>
    <r>
      <rPr>
        <sz val="11"/>
        <rFont val="方正黑体_GBK"/>
        <charset val="134"/>
      </rPr>
      <t>米，镇脚</t>
    </r>
    <r>
      <rPr>
        <sz val="11"/>
        <rFont val="Times New Roman"/>
        <charset val="134"/>
      </rPr>
      <t>330</t>
    </r>
    <r>
      <rPr>
        <sz val="11"/>
        <rFont val="方正黑体_GBK"/>
        <charset val="134"/>
      </rPr>
      <t>米；</t>
    </r>
    <r>
      <rPr>
        <sz val="11"/>
        <rFont val="Times New Roman"/>
        <charset val="134"/>
      </rPr>
      <t xml:space="preserve">
2</t>
    </r>
    <r>
      <rPr>
        <sz val="11"/>
        <rFont val="方正黑体_GBK"/>
        <charset val="134"/>
      </rPr>
      <t>、购置排洪管</t>
    </r>
    <r>
      <rPr>
        <sz val="11"/>
        <rFont val="Times New Roman"/>
        <charset val="134"/>
      </rPr>
      <t>180</t>
    </r>
    <r>
      <rPr>
        <sz val="11"/>
        <rFont val="方正黑体_GBK"/>
        <charset val="134"/>
      </rPr>
      <t>米；</t>
    </r>
    <r>
      <rPr>
        <sz val="11"/>
        <rFont val="Times New Roman"/>
        <charset val="134"/>
      </rPr>
      <t xml:space="preserve">
3</t>
    </r>
    <r>
      <rPr>
        <sz val="11"/>
        <rFont val="方正黑体_GBK"/>
        <charset val="134"/>
      </rPr>
      <t>、渔业机械</t>
    </r>
    <r>
      <rPr>
        <sz val="11"/>
        <rFont val="Times New Roman"/>
        <charset val="134"/>
      </rPr>
      <t xml:space="preserve">
</t>
    </r>
    <r>
      <rPr>
        <sz val="11"/>
        <rFont val="方正黑体_GBK"/>
        <charset val="134"/>
      </rPr>
      <t>（</t>
    </r>
    <r>
      <rPr>
        <sz val="11"/>
        <rFont val="Times New Roman"/>
        <charset val="134"/>
      </rPr>
      <t>1</t>
    </r>
    <r>
      <rPr>
        <sz val="11"/>
        <rFont val="方正黑体_GBK"/>
        <charset val="134"/>
      </rPr>
      <t>）购买上海义民叶轮式增氧机，型号</t>
    </r>
    <r>
      <rPr>
        <sz val="11"/>
        <rFont val="Times New Roman"/>
        <charset val="134"/>
      </rPr>
      <t>YL-1.5</t>
    </r>
    <r>
      <rPr>
        <sz val="11"/>
        <rFont val="方正黑体_GBK"/>
        <charset val="134"/>
      </rPr>
      <t>，共计</t>
    </r>
    <r>
      <rPr>
        <sz val="11"/>
        <rFont val="Times New Roman"/>
        <charset val="134"/>
      </rPr>
      <t>20</t>
    </r>
    <r>
      <rPr>
        <sz val="11"/>
        <rFont val="方正黑体_GBK"/>
        <charset val="134"/>
      </rPr>
      <t>台。</t>
    </r>
    <r>
      <rPr>
        <sz val="11"/>
        <rFont val="Times New Roman"/>
        <charset val="134"/>
      </rPr>
      <t xml:space="preserve">
</t>
    </r>
    <r>
      <rPr>
        <sz val="11"/>
        <rFont val="方正黑体_GBK"/>
        <charset val="134"/>
      </rPr>
      <t>（</t>
    </r>
    <r>
      <rPr>
        <sz val="11"/>
        <rFont val="Times New Roman"/>
        <charset val="134"/>
      </rPr>
      <t>2</t>
    </r>
    <r>
      <rPr>
        <sz val="11"/>
        <rFont val="方正黑体_GBK"/>
        <charset val="134"/>
      </rPr>
      <t>）购买富地牌高效率水车式增氧机，型号</t>
    </r>
    <r>
      <rPr>
        <sz val="11"/>
        <rFont val="Times New Roman"/>
        <charset val="134"/>
      </rPr>
      <t>XSC-1.5</t>
    </r>
    <r>
      <rPr>
        <sz val="11"/>
        <rFont val="方正黑体_GBK"/>
        <charset val="134"/>
      </rPr>
      <t>，共计</t>
    </r>
    <r>
      <rPr>
        <sz val="11"/>
        <rFont val="Times New Roman"/>
        <charset val="134"/>
      </rPr>
      <t>4</t>
    </r>
    <r>
      <rPr>
        <sz val="11"/>
        <rFont val="方正黑体_GBK"/>
        <charset val="134"/>
      </rPr>
      <t>台。</t>
    </r>
    <r>
      <rPr>
        <sz val="11"/>
        <rFont val="Times New Roman"/>
        <charset val="134"/>
      </rPr>
      <t xml:space="preserve">
</t>
    </r>
    <r>
      <rPr>
        <sz val="11"/>
        <rFont val="方正黑体_GBK"/>
        <charset val="134"/>
      </rPr>
      <t>（</t>
    </r>
    <r>
      <rPr>
        <sz val="11"/>
        <rFont val="Times New Roman"/>
        <charset val="134"/>
      </rPr>
      <t>3</t>
    </r>
    <r>
      <rPr>
        <sz val="11"/>
        <rFont val="方正黑体_GBK"/>
        <charset val="134"/>
      </rPr>
      <t>）渔牌机械变频投料机，型号</t>
    </r>
    <r>
      <rPr>
        <sz val="11"/>
        <rFont val="Times New Roman"/>
        <charset val="134"/>
      </rPr>
      <t>STLZ-150B</t>
    </r>
    <r>
      <rPr>
        <sz val="11"/>
        <rFont val="方正黑体_GBK"/>
        <charset val="134"/>
      </rPr>
      <t>，共计</t>
    </r>
    <r>
      <rPr>
        <sz val="11"/>
        <rFont val="Times New Roman"/>
        <charset val="134"/>
      </rPr>
      <t>10</t>
    </r>
    <r>
      <rPr>
        <sz val="11"/>
        <rFont val="方正黑体_GBK"/>
        <charset val="134"/>
      </rPr>
      <t>台。</t>
    </r>
    <r>
      <rPr>
        <sz val="11"/>
        <rFont val="Times New Roman"/>
        <charset val="134"/>
      </rPr>
      <t xml:space="preserve">
</t>
    </r>
    <r>
      <rPr>
        <sz val="11"/>
        <rFont val="方正黑体_GBK"/>
        <charset val="134"/>
      </rPr>
      <t>（</t>
    </r>
    <r>
      <rPr>
        <sz val="11"/>
        <rFont val="Times New Roman"/>
        <charset val="134"/>
      </rPr>
      <t>4</t>
    </r>
    <r>
      <rPr>
        <sz val="11"/>
        <rFont val="方正黑体_GBK"/>
        <charset val="134"/>
      </rPr>
      <t>）购买上海义民牌多功能喷式增氧机，型号</t>
    </r>
    <r>
      <rPr>
        <sz val="11"/>
        <rFont val="Times New Roman"/>
        <charset val="134"/>
      </rPr>
      <t>FB80-0.75D</t>
    </r>
    <r>
      <rPr>
        <sz val="11"/>
        <rFont val="方正黑体_GBK"/>
        <charset val="134"/>
      </rPr>
      <t>，共计</t>
    </r>
    <r>
      <rPr>
        <sz val="11"/>
        <rFont val="Times New Roman"/>
        <charset val="134"/>
      </rPr>
      <t>10</t>
    </r>
    <r>
      <rPr>
        <sz val="11"/>
        <rFont val="方正黑体_GBK"/>
        <charset val="134"/>
      </rPr>
      <t>台。</t>
    </r>
    <r>
      <rPr>
        <sz val="11"/>
        <rFont val="Times New Roman"/>
        <charset val="134"/>
      </rPr>
      <t xml:space="preserve">
</t>
    </r>
    <r>
      <rPr>
        <sz val="11"/>
        <rFont val="方正黑体_GBK"/>
        <charset val="134"/>
      </rPr>
      <t>（</t>
    </r>
    <r>
      <rPr>
        <sz val="11"/>
        <rFont val="Times New Roman"/>
        <charset val="134"/>
      </rPr>
      <t>5</t>
    </r>
    <r>
      <rPr>
        <sz val="11"/>
        <rFont val="方正黑体_GBK"/>
        <charset val="134"/>
      </rPr>
      <t>）购买渔小妹智控仪，共计</t>
    </r>
    <r>
      <rPr>
        <sz val="11"/>
        <rFont val="Times New Roman"/>
        <charset val="134"/>
      </rPr>
      <t>8</t>
    </r>
    <r>
      <rPr>
        <sz val="11"/>
        <rFont val="方正黑体_GBK"/>
        <charset val="134"/>
      </rPr>
      <t>台。</t>
    </r>
    <r>
      <rPr>
        <sz val="11"/>
        <rFont val="Times New Roman"/>
        <charset val="134"/>
      </rPr>
      <t>4</t>
    </r>
    <r>
      <rPr>
        <sz val="11"/>
        <rFont val="方正黑体_GBK"/>
        <charset val="134"/>
      </rPr>
      <t>、购置安装高清网络监控系统</t>
    </r>
    <r>
      <rPr>
        <sz val="11"/>
        <rFont val="Times New Roman"/>
        <charset val="134"/>
      </rPr>
      <t>1</t>
    </r>
    <r>
      <rPr>
        <sz val="11"/>
        <rFont val="方正黑体_GBK"/>
        <charset val="134"/>
      </rPr>
      <t>套。</t>
    </r>
  </si>
  <si>
    <r>
      <rPr>
        <sz val="11"/>
        <rFont val="方正黑体_GBK"/>
        <charset val="134"/>
      </rPr>
      <t>双龙镇联合村</t>
    </r>
  </si>
  <si>
    <r>
      <rPr>
        <sz val="11"/>
        <rFont val="方正黑体_GBK"/>
        <charset val="134"/>
      </rPr>
      <t>项目建设任务内容实施后，每年分红给村集体经济</t>
    </r>
    <r>
      <rPr>
        <sz val="11"/>
        <rFont val="Times New Roman"/>
        <charset val="134"/>
      </rPr>
      <t>≥0.15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1</t>
    </r>
    <r>
      <rPr>
        <sz val="11"/>
        <rFont val="方正黑体_GBK"/>
        <charset val="134"/>
      </rPr>
      <t>个的就业岗位，预计带动脱贫户增收</t>
    </r>
    <r>
      <rPr>
        <sz val="11"/>
        <rFont val="Times New Roman"/>
        <charset val="134"/>
      </rPr>
      <t>0.3</t>
    </r>
    <r>
      <rPr>
        <sz val="11"/>
        <rFont val="方正黑体_GBK"/>
        <charset val="134"/>
      </rPr>
      <t>万元</t>
    </r>
  </si>
  <si>
    <r>
      <rPr>
        <sz val="11"/>
        <rFont val="方正黑体_GBK"/>
        <charset val="134"/>
      </rPr>
      <t>购置排洪管</t>
    </r>
    <r>
      <rPr>
        <sz val="11"/>
        <rFont val="Times New Roman"/>
        <charset val="134"/>
      </rPr>
      <t>180</t>
    </r>
    <r>
      <rPr>
        <sz val="11"/>
        <rFont val="方正黑体_GBK"/>
        <charset val="134"/>
      </rPr>
      <t>米，后买渔业机械</t>
    </r>
    <r>
      <rPr>
        <sz val="11"/>
        <rFont val="Times New Roman"/>
        <charset val="134"/>
      </rPr>
      <t>≥30</t>
    </r>
    <r>
      <rPr>
        <sz val="11"/>
        <rFont val="方正黑体_GBK"/>
        <charset val="134"/>
      </rPr>
      <t>台</t>
    </r>
  </si>
  <si>
    <r>
      <rPr>
        <sz val="11"/>
        <rFont val="方正黑体_GBK"/>
        <charset val="134"/>
      </rPr>
      <t>受益脱贫户人口数</t>
    </r>
    <r>
      <rPr>
        <sz val="11"/>
        <rFont val="Times New Roman"/>
        <charset val="134"/>
      </rPr>
      <t>≥1</t>
    </r>
    <r>
      <rPr>
        <sz val="11"/>
        <rFont val="方正黑体_GBK"/>
        <charset val="134"/>
      </rPr>
      <t>人</t>
    </r>
  </si>
  <si>
    <r>
      <rPr>
        <sz val="11"/>
        <rFont val="方正黑体_GBK"/>
        <charset val="134"/>
      </rPr>
      <t>长寿区郝文家庭农场</t>
    </r>
  </si>
  <si>
    <r>
      <rPr>
        <sz val="11"/>
        <rFont val="方正黑体_GBK"/>
        <charset val="134"/>
      </rPr>
      <t>长寿区</t>
    </r>
    <r>
      <rPr>
        <sz val="11"/>
        <rFont val="Times New Roman"/>
        <charset val="134"/>
      </rPr>
      <t>2023</t>
    </r>
    <r>
      <rPr>
        <sz val="11"/>
        <rFont val="方正黑体_GBK"/>
        <charset val="134"/>
      </rPr>
      <t>年海棠镇龙凤村水产业项目</t>
    </r>
  </si>
  <si>
    <r>
      <rPr>
        <sz val="11"/>
        <rFont val="Times New Roman"/>
        <charset val="134"/>
      </rPr>
      <t>1</t>
    </r>
    <r>
      <rPr>
        <sz val="11"/>
        <rFont val="方正黑体_GBK"/>
        <charset val="134"/>
      </rPr>
      <t>、田埂修缮</t>
    </r>
    <r>
      <rPr>
        <sz val="11"/>
        <rFont val="Times New Roman"/>
        <charset val="134"/>
      </rPr>
      <t>2500</t>
    </r>
    <r>
      <rPr>
        <sz val="11"/>
        <rFont val="方正黑体_GBK"/>
        <charset val="134"/>
      </rPr>
      <t>米；</t>
    </r>
    <r>
      <rPr>
        <sz val="11"/>
        <rFont val="Times New Roman"/>
        <charset val="134"/>
      </rPr>
      <t xml:space="preserve">
2</t>
    </r>
    <r>
      <rPr>
        <sz val="11"/>
        <rFont val="方正黑体_GBK"/>
        <charset val="134"/>
      </rPr>
      <t>、防护栏</t>
    </r>
    <r>
      <rPr>
        <sz val="11"/>
        <rFont val="Times New Roman"/>
        <charset val="134"/>
      </rPr>
      <t>2000</t>
    </r>
    <r>
      <rPr>
        <sz val="11"/>
        <rFont val="方正黑体_GBK"/>
        <charset val="134"/>
      </rPr>
      <t>米；</t>
    </r>
    <r>
      <rPr>
        <sz val="11"/>
        <rFont val="Times New Roman"/>
        <charset val="134"/>
      </rPr>
      <t xml:space="preserve">
3</t>
    </r>
    <r>
      <rPr>
        <sz val="11"/>
        <rFont val="方正黑体_GBK"/>
        <charset val="134"/>
      </rPr>
      <t>、购置安装高清网络监控系统</t>
    </r>
    <r>
      <rPr>
        <sz val="11"/>
        <rFont val="Times New Roman"/>
        <charset val="134"/>
      </rPr>
      <t>1</t>
    </r>
    <r>
      <rPr>
        <sz val="11"/>
        <rFont val="方正黑体_GBK"/>
        <charset val="134"/>
      </rPr>
      <t>套；</t>
    </r>
    <r>
      <rPr>
        <sz val="11"/>
        <rFont val="Times New Roman"/>
        <charset val="134"/>
      </rPr>
      <t xml:space="preserve">
4</t>
    </r>
    <r>
      <rPr>
        <sz val="11"/>
        <rFont val="方正黑体_GBK"/>
        <charset val="134"/>
      </rPr>
      <t>、铺设防渗膜</t>
    </r>
    <r>
      <rPr>
        <sz val="11"/>
        <rFont val="Times New Roman"/>
        <charset val="134"/>
      </rPr>
      <t>8000</t>
    </r>
    <r>
      <rPr>
        <sz val="11"/>
        <rFont val="方正黑体_GBK"/>
        <charset val="134"/>
      </rPr>
      <t>平方米。</t>
    </r>
  </si>
  <si>
    <r>
      <rPr>
        <sz val="11"/>
        <rFont val="方正黑体_GBK"/>
        <charset val="134"/>
      </rPr>
      <t>海棠镇龙凤村</t>
    </r>
  </si>
  <si>
    <r>
      <rPr>
        <sz val="11"/>
        <rFont val="方正黑体_GBK"/>
        <charset val="134"/>
      </rPr>
      <t>按照股权化改革要求，增加村集体经济收入：项目实施后每年分红给村集体经济</t>
    </r>
    <r>
      <rPr>
        <sz val="11"/>
        <rFont val="Times New Roman"/>
        <charset val="134"/>
      </rPr>
      <t>≥0.25</t>
    </r>
    <r>
      <rPr>
        <sz val="11"/>
        <rFont val="方正黑体_GBK"/>
        <charset val="134"/>
      </rPr>
      <t>万元，分红不低于</t>
    </r>
    <r>
      <rPr>
        <sz val="11"/>
        <rFont val="Times New Roman"/>
        <charset val="134"/>
      </rPr>
      <t>5</t>
    </r>
    <r>
      <rPr>
        <sz val="11"/>
        <rFont val="方正黑体_GBK"/>
        <charset val="134"/>
      </rPr>
      <t>年；与脱贫户利益联结：项目实施后，将为脱贫户创造</t>
    </r>
    <r>
      <rPr>
        <sz val="11"/>
        <rFont val="Times New Roman"/>
        <charset val="134"/>
      </rPr>
      <t>2</t>
    </r>
    <r>
      <rPr>
        <sz val="11"/>
        <rFont val="方正黑体_GBK"/>
        <charset val="134"/>
      </rPr>
      <t>个就业岗位，预计带动脱贫户增收</t>
    </r>
    <r>
      <rPr>
        <sz val="11"/>
        <rFont val="Times New Roman"/>
        <charset val="134"/>
      </rPr>
      <t>0.5</t>
    </r>
    <r>
      <rPr>
        <sz val="11"/>
        <rFont val="方正黑体_GBK"/>
        <charset val="134"/>
      </rPr>
      <t>万元。</t>
    </r>
  </si>
  <si>
    <r>
      <rPr>
        <sz val="11"/>
        <rFont val="方正黑体_GBK"/>
        <charset val="134"/>
      </rPr>
      <t>群众广泛参与项目建设以及前期、中期、后期的监督。其中至少带动</t>
    </r>
    <r>
      <rPr>
        <sz val="11"/>
        <rFont val="Times New Roman"/>
        <charset val="134"/>
      </rPr>
      <t>1</t>
    </r>
    <r>
      <rPr>
        <sz val="11"/>
        <rFont val="方正黑体_GBK"/>
        <charset val="134"/>
      </rPr>
      <t>名脱贫户解决劳动岗位，预计今年将为脱贫户增收</t>
    </r>
    <r>
      <rPr>
        <sz val="11"/>
        <rFont val="Times New Roman"/>
        <charset val="134"/>
      </rPr>
      <t>5000</t>
    </r>
    <r>
      <rPr>
        <sz val="11"/>
        <rFont val="方正黑体_GBK"/>
        <charset val="134"/>
      </rPr>
      <t>余元。</t>
    </r>
  </si>
  <si>
    <r>
      <rPr>
        <sz val="11"/>
        <rFont val="方正黑体_GBK"/>
        <charset val="134"/>
      </rPr>
      <t>项目实施后每年分红给村集体经济</t>
    </r>
    <r>
      <rPr>
        <sz val="11"/>
        <rFont val="Times New Roman"/>
        <charset val="134"/>
      </rPr>
      <t>≥0.25</t>
    </r>
    <r>
      <rPr>
        <sz val="11"/>
        <rFont val="方正黑体_GBK"/>
        <charset val="134"/>
      </rPr>
      <t>万元，分红不低于</t>
    </r>
    <r>
      <rPr>
        <sz val="11"/>
        <rFont val="Times New Roman"/>
        <charset val="134"/>
      </rPr>
      <t>5</t>
    </r>
    <r>
      <rPr>
        <sz val="11"/>
        <rFont val="方正黑体_GBK"/>
        <charset val="134"/>
      </rPr>
      <t>年；与脱贫户利益联结：项目实施后，将为脱贫户创造</t>
    </r>
    <r>
      <rPr>
        <sz val="11"/>
        <rFont val="Times New Roman"/>
        <charset val="134"/>
      </rPr>
      <t>2</t>
    </r>
    <r>
      <rPr>
        <sz val="11"/>
        <rFont val="方正黑体_GBK"/>
        <charset val="134"/>
      </rPr>
      <t>个就业岗位，预计带动脱贫户增收</t>
    </r>
    <r>
      <rPr>
        <sz val="11"/>
        <rFont val="Times New Roman"/>
        <charset val="134"/>
      </rPr>
      <t>0.5</t>
    </r>
    <r>
      <rPr>
        <sz val="11"/>
        <rFont val="方正黑体_GBK"/>
        <charset val="134"/>
      </rPr>
      <t>万元。</t>
    </r>
  </si>
  <si>
    <r>
      <rPr>
        <sz val="11"/>
        <rFont val="方正黑体_GBK"/>
        <charset val="134"/>
      </rPr>
      <t>田埂修缮</t>
    </r>
    <r>
      <rPr>
        <sz val="11"/>
        <rFont val="Times New Roman"/>
        <charset val="134"/>
      </rPr>
      <t>≥2500</t>
    </r>
    <r>
      <rPr>
        <sz val="11"/>
        <rFont val="方正黑体_GBK"/>
        <charset val="134"/>
      </rPr>
      <t>米；防护栏</t>
    </r>
    <r>
      <rPr>
        <sz val="11"/>
        <rFont val="Times New Roman"/>
        <charset val="134"/>
      </rPr>
      <t>2000</t>
    </r>
    <r>
      <rPr>
        <sz val="11"/>
        <rFont val="方正黑体_GBK"/>
        <charset val="134"/>
      </rPr>
      <t>米</t>
    </r>
  </si>
  <si>
    <r>
      <rPr>
        <sz val="11"/>
        <rFont val="方正黑体_GBK"/>
        <charset val="134"/>
      </rPr>
      <t>补助标准</t>
    </r>
    <r>
      <rPr>
        <sz val="11"/>
        <rFont val="Times New Roman"/>
        <charset val="134"/>
      </rPr>
      <t>≤40</t>
    </r>
    <r>
      <rPr>
        <sz val="11"/>
        <rFont val="方正黑体_GBK"/>
        <charset val="134"/>
      </rPr>
      <t>万元</t>
    </r>
  </si>
  <si>
    <r>
      <rPr>
        <sz val="11"/>
        <rFont val="方正黑体_GBK"/>
        <charset val="134"/>
      </rPr>
      <t>村集体经济年收入</t>
    </r>
    <r>
      <rPr>
        <sz val="11"/>
        <rFont val="Times New Roman"/>
        <charset val="134"/>
      </rPr>
      <t>≥2500</t>
    </r>
    <r>
      <rPr>
        <sz val="11"/>
        <rFont val="方正黑体_GBK"/>
        <charset val="134"/>
      </rPr>
      <t>元</t>
    </r>
  </si>
  <si>
    <r>
      <rPr>
        <sz val="11"/>
        <rFont val="方正黑体_GBK"/>
        <charset val="134"/>
      </rPr>
      <t>重庆市长寿区侠客行种养殖专业合作社</t>
    </r>
  </si>
  <si>
    <r>
      <rPr>
        <sz val="11"/>
        <rFont val="方正黑体_GBK"/>
        <charset val="134"/>
      </rPr>
      <t>每年分红给村集体经济</t>
    </r>
    <r>
      <rPr>
        <sz val="11"/>
        <rFont val="Times New Roman"/>
        <charset val="134"/>
      </rPr>
      <t>≥0.25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</si>
  <si>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年八颗街道高新村蛋鸡提档升级项目</t>
    </r>
  </si>
  <si>
    <r>
      <rPr>
        <sz val="11"/>
        <rFont val="方正黑体_GBK"/>
        <charset val="134"/>
      </rPr>
      <t>养殖业基地</t>
    </r>
  </si>
  <si>
    <r>
      <rPr>
        <sz val="11"/>
        <rFont val="方正黑体_GBK"/>
        <charset val="134"/>
      </rPr>
      <t>笼架系统</t>
    </r>
    <r>
      <rPr>
        <sz val="11"/>
        <rFont val="Times New Roman"/>
        <charset val="134"/>
      </rPr>
      <t>130</t>
    </r>
    <r>
      <rPr>
        <sz val="11"/>
        <rFont val="方正黑体_GBK"/>
        <charset val="134"/>
      </rPr>
      <t>组；行车喂料系统</t>
    </r>
    <r>
      <rPr>
        <sz val="11"/>
        <rFont val="Times New Roman"/>
        <charset val="134"/>
      </rPr>
      <t>4</t>
    </r>
    <r>
      <rPr>
        <sz val="11"/>
        <rFont val="方正黑体_GBK"/>
        <charset val="134"/>
      </rPr>
      <t>套；饮水系统</t>
    </r>
    <r>
      <rPr>
        <sz val="11"/>
        <rFont val="Times New Roman"/>
        <charset val="134"/>
      </rPr>
      <t>670</t>
    </r>
    <r>
      <rPr>
        <sz val="11"/>
        <rFont val="方正黑体_GBK"/>
        <charset val="134"/>
      </rPr>
      <t>条；自动清粪系统</t>
    </r>
    <r>
      <rPr>
        <sz val="11"/>
        <rFont val="Times New Roman"/>
        <charset val="134"/>
      </rPr>
      <t>4</t>
    </r>
    <r>
      <rPr>
        <sz val="11"/>
        <rFont val="方正黑体_GBK"/>
        <charset val="134"/>
      </rPr>
      <t>套；自动集蛋系统</t>
    </r>
    <r>
      <rPr>
        <sz val="11"/>
        <rFont val="Times New Roman"/>
        <charset val="134"/>
      </rPr>
      <t>4900m</t>
    </r>
    <r>
      <rPr>
        <sz val="11"/>
        <rFont val="方正黑体_GBK"/>
        <charset val="134"/>
      </rPr>
      <t>（含纵向自动集蛋机</t>
    </r>
    <r>
      <rPr>
        <sz val="11"/>
        <rFont val="Times New Roman"/>
        <charset val="134"/>
      </rPr>
      <t>4</t>
    </r>
    <r>
      <rPr>
        <sz val="11"/>
        <rFont val="方正黑体_GBK"/>
        <charset val="134"/>
      </rPr>
      <t>套）；</t>
    </r>
    <r>
      <rPr>
        <sz val="11"/>
        <rFont val="Times New Roman"/>
        <charset val="134"/>
      </rPr>
      <t xml:space="preserve"> </t>
    </r>
    <r>
      <rPr>
        <sz val="11"/>
        <rFont val="方正黑体_GBK"/>
        <charset val="134"/>
      </rPr>
      <t>自动通风降温系统</t>
    </r>
    <r>
      <rPr>
        <sz val="11"/>
        <rFont val="Times New Roman"/>
        <charset val="134"/>
      </rPr>
      <t>1</t>
    </r>
    <r>
      <rPr>
        <sz val="11"/>
        <rFont val="方正黑体_GBK"/>
        <charset val="134"/>
      </rPr>
      <t>套（含风机</t>
    </r>
    <r>
      <rPr>
        <sz val="11"/>
        <rFont val="Times New Roman"/>
        <charset val="134"/>
      </rPr>
      <t>17</t>
    </r>
    <r>
      <rPr>
        <sz val="11"/>
        <rFont val="方正黑体_GBK"/>
        <charset val="134"/>
      </rPr>
      <t>台、湿帘</t>
    </r>
    <r>
      <rPr>
        <sz val="11"/>
        <rFont val="Times New Roman"/>
        <charset val="134"/>
      </rPr>
      <t>97.5</t>
    </r>
    <r>
      <rPr>
        <sz val="11"/>
        <rFont val="方正黑体_GBK"/>
        <charset val="134"/>
      </rPr>
      <t>㎡）；照明系统</t>
    </r>
    <r>
      <rPr>
        <sz val="11"/>
        <rFont val="Times New Roman"/>
        <charset val="134"/>
      </rPr>
      <t>170</t>
    </r>
    <r>
      <rPr>
        <sz val="11"/>
        <rFont val="方正黑体_GBK"/>
        <charset val="134"/>
      </rPr>
      <t>个；消毒系统</t>
    </r>
    <r>
      <rPr>
        <sz val="11"/>
        <rFont val="Times New Roman"/>
        <charset val="134"/>
      </rPr>
      <t>1</t>
    </r>
    <r>
      <rPr>
        <sz val="11"/>
        <rFont val="方正黑体_GBK"/>
        <charset val="134"/>
      </rPr>
      <t>套；自动控制系统</t>
    </r>
    <r>
      <rPr>
        <sz val="11"/>
        <rFont val="Times New Roman"/>
        <charset val="134"/>
      </rPr>
      <t>1</t>
    </r>
    <r>
      <rPr>
        <sz val="11"/>
        <rFont val="方正黑体_GBK"/>
        <charset val="134"/>
      </rPr>
      <t>套；报警系统</t>
    </r>
    <r>
      <rPr>
        <sz val="11"/>
        <rFont val="Times New Roman"/>
        <charset val="134"/>
      </rPr>
      <t>8</t>
    </r>
    <r>
      <rPr>
        <sz val="11"/>
        <rFont val="方正黑体_GBK"/>
        <charset val="134"/>
      </rPr>
      <t>套；监控系统</t>
    </r>
    <r>
      <rPr>
        <sz val="11"/>
        <rFont val="Times New Roman"/>
        <charset val="134"/>
      </rPr>
      <t>1</t>
    </r>
    <r>
      <rPr>
        <sz val="11"/>
        <rFont val="方正黑体_GBK"/>
        <charset val="134"/>
      </rPr>
      <t>套（主要含大华摄像头</t>
    </r>
    <r>
      <rPr>
        <sz val="11"/>
        <rFont val="Times New Roman"/>
        <charset val="134"/>
      </rPr>
      <t>14</t>
    </r>
    <r>
      <rPr>
        <sz val="11"/>
        <rFont val="方正黑体_GBK"/>
        <charset val="134"/>
      </rPr>
      <t>个，大华录像机</t>
    </r>
    <r>
      <rPr>
        <sz val="11"/>
        <rFont val="Times New Roman"/>
        <charset val="134"/>
      </rPr>
      <t>1</t>
    </r>
    <r>
      <rPr>
        <sz val="11"/>
        <rFont val="方正黑体_GBK"/>
        <charset val="134"/>
      </rPr>
      <t>台、监视器</t>
    </r>
    <r>
      <rPr>
        <sz val="11"/>
        <rFont val="Times New Roman"/>
        <charset val="134"/>
      </rPr>
      <t>1</t>
    </r>
    <r>
      <rPr>
        <sz val="11"/>
        <rFont val="方正黑体_GBK"/>
        <charset val="134"/>
      </rPr>
      <t>台）；朗帝</t>
    </r>
    <r>
      <rPr>
        <sz val="11"/>
        <rFont val="Times New Roman"/>
        <charset val="134"/>
      </rPr>
      <t>S820</t>
    </r>
    <r>
      <rPr>
        <sz val="11"/>
        <rFont val="方正黑体_GBK"/>
        <charset val="134"/>
      </rPr>
      <t>自动装盘打码系统</t>
    </r>
    <r>
      <rPr>
        <sz val="11"/>
        <rFont val="Times New Roman"/>
        <charset val="134"/>
      </rPr>
      <t>1</t>
    </r>
    <r>
      <rPr>
        <sz val="11"/>
        <rFont val="方正黑体_GBK"/>
        <charset val="134"/>
      </rPr>
      <t>套。</t>
    </r>
  </si>
  <si>
    <r>
      <rPr>
        <sz val="11"/>
        <rFont val="方正黑体_GBK"/>
        <charset val="134"/>
      </rPr>
      <t>八颗街道高新村</t>
    </r>
  </si>
  <si>
    <r>
      <rPr>
        <sz val="11"/>
        <rFont val="Times New Roman"/>
        <charset val="134"/>
      </rPr>
      <t>1.</t>
    </r>
    <r>
      <rPr>
        <sz val="11"/>
        <rFont val="方正黑体_GBK"/>
        <charset val="134"/>
      </rPr>
      <t>增加村集体经济收入：项目实施后每年分红给村集体经济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r>
      <rPr>
        <sz val="11"/>
        <rFont val="Times New Roman"/>
        <charset val="134"/>
      </rPr>
      <t>2.</t>
    </r>
    <r>
      <rPr>
        <sz val="11"/>
        <rFont val="方正黑体_GBK"/>
        <charset val="134"/>
      </rPr>
      <t>带动脱贫户就业。项目实施后，将为脱贫户创造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</si>
  <si>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3</t>
    </r>
    <r>
      <rPr>
        <sz val="11"/>
        <rFont val="方正黑体_GBK"/>
        <charset val="134"/>
      </rPr>
      <t>人以上村民务工，务工人员可以通过务工增加劳务收入，其中至少带动</t>
    </r>
    <r>
      <rPr>
        <sz val="11"/>
        <rFont val="Times New Roman"/>
        <charset val="134"/>
      </rPr>
      <t>1</t>
    </r>
    <r>
      <rPr>
        <sz val="11"/>
        <rFont val="方正黑体_GBK"/>
        <charset val="134"/>
      </rPr>
      <t>名脱贫户解决劳动岗位，预计今年将为每户脱贫户增收</t>
    </r>
    <r>
      <rPr>
        <sz val="11"/>
        <rFont val="Times New Roman"/>
        <charset val="134"/>
      </rPr>
      <t>5000</t>
    </r>
    <r>
      <rPr>
        <sz val="11"/>
        <rFont val="方正黑体_GBK"/>
        <charset val="134"/>
      </rPr>
      <t>余元。</t>
    </r>
  </si>
  <si>
    <r>
      <rPr>
        <sz val="11"/>
        <rFont val="方正黑体_GBK"/>
        <charset val="134"/>
      </rPr>
      <t>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</si>
  <si>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笼架系统</t>
    </r>
    <r>
      <rPr>
        <sz val="11"/>
        <rFont val="Times New Roman"/>
        <charset val="134"/>
      </rPr>
      <t>130</t>
    </r>
    <r>
      <rPr>
        <sz val="11"/>
        <rFont val="方正黑体_GBK"/>
        <charset val="134"/>
      </rPr>
      <t>组；行车喂料系统</t>
    </r>
    <r>
      <rPr>
        <sz val="11"/>
        <rFont val="Times New Roman"/>
        <charset val="134"/>
      </rPr>
      <t>4</t>
    </r>
    <r>
      <rPr>
        <sz val="11"/>
        <rFont val="方正黑体_GBK"/>
        <charset val="134"/>
      </rPr>
      <t>套；饮水系统</t>
    </r>
    <r>
      <rPr>
        <sz val="11"/>
        <rFont val="Times New Roman"/>
        <charset val="134"/>
      </rPr>
      <t>670</t>
    </r>
    <r>
      <rPr>
        <sz val="11"/>
        <rFont val="方正黑体_GBK"/>
        <charset val="134"/>
      </rPr>
      <t>条；自动清粪系统</t>
    </r>
    <r>
      <rPr>
        <sz val="11"/>
        <rFont val="Times New Roman"/>
        <charset val="134"/>
      </rPr>
      <t>4</t>
    </r>
    <r>
      <rPr>
        <sz val="11"/>
        <rFont val="方正黑体_GBK"/>
        <charset val="134"/>
      </rPr>
      <t>套；自动集蛋系统</t>
    </r>
    <r>
      <rPr>
        <sz val="11"/>
        <rFont val="Times New Roman"/>
        <charset val="134"/>
      </rPr>
      <t>4900m</t>
    </r>
  </si>
  <si>
    <r>
      <rPr>
        <sz val="11"/>
        <rFont val="方正黑体_GBK"/>
        <charset val="134"/>
      </rPr>
      <t>村集体经济年收入</t>
    </r>
    <r>
      <rPr>
        <sz val="11"/>
        <rFont val="Times New Roman"/>
        <charset val="134"/>
      </rPr>
      <t>≥0.75</t>
    </r>
    <r>
      <rPr>
        <sz val="11"/>
        <rFont val="方正黑体_GBK"/>
        <charset val="134"/>
      </rPr>
      <t>万元</t>
    </r>
  </si>
  <si>
    <r>
      <rPr>
        <sz val="11"/>
        <rFont val="方正黑体_GBK"/>
        <charset val="134"/>
      </rPr>
      <t>受益建档立卡脱贫户人口数</t>
    </r>
    <r>
      <rPr>
        <sz val="11"/>
        <rFont val="Times New Roman"/>
        <charset val="134"/>
      </rPr>
      <t>≥3</t>
    </r>
    <r>
      <rPr>
        <sz val="11"/>
        <rFont val="方正黑体_GBK"/>
        <charset val="134"/>
      </rPr>
      <t>人</t>
    </r>
  </si>
  <si>
    <r>
      <rPr>
        <sz val="11"/>
        <rFont val="方正黑体_GBK"/>
        <charset val="134"/>
      </rPr>
      <t>区农业农村委（区畜牧兽医事务中心）</t>
    </r>
  </si>
  <si>
    <r>
      <rPr>
        <sz val="11"/>
        <rFont val="Times New Roman"/>
        <charset val="134"/>
      </rPr>
      <t xml:space="preserve"> </t>
    </r>
    <r>
      <rPr>
        <sz val="11"/>
        <rFont val="方正黑体_GBK"/>
        <charset val="134"/>
      </rPr>
      <t>长寿区杨杨生态农业家庭农场</t>
    </r>
  </si>
  <si>
    <r>
      <rPr>
        <sz val="11"/>
        <rFont val="方正黑体_GBK"/>
        <charset val="134"/>
      </rPr>
      <t>每年分红给村集体经济</t>
    </r>
    <r>
      <rPr>
        <sz val="11"/>
        <rFont val="Times New Roman"/>
        <charset val="134"/>
      </rPr>
      <t>≥1</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</si>
  <si>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余佳林</t>
    </r>
  </si>
  <si>
    <r>
      <rPr>
        <sz val="11"/>
        <rFont val="方正黑体_GBK"/>
        <charset val="134"/>
      </rPr>
      <t>长寿区</t>
    </r>
    <r>
      <rPr>
        <sz val="11"/>
        <rFont val="Times New Roman"/>
        <charset val="134"/>
      </rPr>
      <t>2023</t>
    </r>
    <r>
      <rPr>
        <sz val="11"/>
        <rFont val="方正黑体_GBK"/>
        <charset val="134"/>
      </rPr>
      <t>年葛兰镇标杆蛋鸡提档升级项目</t>
    </r>
  </si>
  <si>
    <r>
      <rPr>
        <sz val="11"/>
        <rFont val="方正黑体_GBK"/>
        <charset val="134"/>
      </rPr>
      <t>现代化的蛋禽养殖机器人</t>
    </r>
    <r>
      <rPr>
        <sz val="11"/>
        <rFont val="Times New Roman"/>
        <charset val="134"/>
      </rPr>
      <t>1</t>
    </r>
    <r>
      <rPr>
        <sz val="11"/>
        <rFont val="方正黑体_GBK"/>
        <charset val="134"/>
      </rPr>
      <t>台；蛋禽养殖数字平台软件系统</t>
    </r>
    <r>
      <rPr>
        <sz val="11"/>
        <rFont val="Times New Roman"/>
        <charset val="134"/>
      </rPr>
      <t>1</t>
    </r>
    <r>
      <rPr>
        <sz val="11"/>
        <rFont val="方正黑体_GBK"/>
        <charset val="134"/>
      </rPr>
      <t>套；称重控制器</t>
    </r>
    <r>
      <rPr>
        <sz val="11"/>
        <rFont val="Times New Roman"/>
        <charset val="134"/>
      </rPr>
      <t>21</t>
    </r>
    <r>
      <rPr>
        <sz val="11"/>
        <rFont val="方正黑体_GBK"/>
        <charset val="134"/>
      </rPr>
      <t>台；称重采集器</t>
    </r>
    <r>
      <rPr>
        <sz val="11"/>
        <rFont val="Times New Roman"/>
        <charset val="134"/>
      </rPr>
      <t>21</t>
    </r>
    <r>
      <rPr>
        <sz val="11"/>
        <rFont val="方正黑体_GBK"/>
        <charset val="134"/>
      </rPr>
      <t>台；称重传感器总装</t>
    </r>
    <r>
      <rPr>
        <sz val="11"/>
        <rFont val="Times New Roman"/>
        <charset val="134"/>
      </rPr>
      <t>21</t>
    </r>
    <r>
      <rPr>
        <sz val="11"/>
        <rFont val="方正黑体_GBK"/>
        <charset val="134"/>
      </rPr>
      <t>台；进风系统</t>
    </r>
    <r>
      <rPr>
        <sz val="11"/>
        <rFont val="Times New Roman"/>
        <charset val="134"/>
      </rPr>
      <t>924</t>
    </r>
    <r>
      <rPr>
        <sz val="11"/>
        <rFont val="方正黑体_GBK"/>
        <charset val="134"/>
      </rPr>
      <t>扇；水帘</t>
    </r>
    <r>
      <rPr>
        <sz val="11"/>
        <rFont val="Times New Roman"/>
        <charset val="134"/>
      </rPr>
      <t>1360</t>
    </r>
    <r>
      <rPr>
        <sz val="11"/>
        <rFont val="方正黑体_GBK"/>
        <charset val="134"/>
      </rPr>
      <t>㎡；水帘固定网</t>
    </r>
    <r>
      <rPr>
        <sz val="11"/>
        <rFont val="Times New Roman"/>
        <charset val="134"/>
      </rPr>
      <t>1560</t>
    </r>
    <r>
      <rPr>
        <sz val="11"/>
        <rFont val="方正黑体_GBK"/>
        <charset val="134"/>
      </rPr>
      <t>㎡；鸡舍饲喂和环控线路改造</t>
    </r>
    <r>
      <rPr>
        <sz val="11"/>
        <rFont val="Times New Roman"/>
        <charset val="134"/>
      </rPr>
      <t>21</t>
    </r>
    <r>
      <rPr>
        <sz val="11"/>
        <rFont val="方正黑体_GBK"/>
        <charset val="134"/>
      </rPr>
      <t>栋；监控系统</t>
    </r>
    <r>
      <rPr>
        <sz val="11"/>
        <rFont val="Times New Roman"/>
        <charset val="134"/>
      </rPr>
      <t>1</t>
    </r>
    <r>
      <rPr>
        <sz val="11"/>
        <rFont val="方正黑体_GBK"/>
        <charset val="134"/>
      </rPr>
      <t>套（主要含摄像头</t>
    </r>
    <r>
      <rPr>
        <sz val="11"/>
        <rFont val="Times New Roman"/>
        <charset val="134"/>
      </rPr>
      <t>24</t>
    </r>
    <r>
      <rPr>
        <sz val="11"/>
        <rFont val="方正黑体_GBK"/>
        <charset val="134"/>
      </rPr>
      <t>个，录像机</t>
    </r>
    <r>
      <rPr>
        <sz val="11"/>
        <rFont val="Times New Roman"/>
        <charset val="134"/>
      </rPr>
      <t>1</t>
    </r>
    <r>
      <rPr>
        <sz val="11"/>
        <rFont val="方正黑体_GBK"/>
        <charset val="134"/>
      </rPr>
      <t>台，拼接屏</t>
    </r>
    <r>
      <rPr>
        <sz val="11"/>
        <rFont val="Times New Roman"/>
        <charset val="134"/>
      </rPr>
      <t>5</t>
    </r>
    <r>
      <rPr>
        <sz val="11"/>
        <rFont val="方正黑体_GBK"/>
        <charset val="134"/>
      </rPr>
      <t>块，拼接屏解码器</t>
    </r>
    <r>
      <rPr>
        <sz val="11"/>
        <rFont val="Times New Roman"/>
        <charset val="134"/>
      </rPr>
      <t>1</t>
    </r>
    <r>
      <rPr>
        <sz val="11"/>
        <rFont val="方正黑体_GBK"/>
        <charset val="134"/>
      </rPr>
      <t>个）。</t>
    </r>
    <r>
      <rPr>
        <sz val="11"/>
        <rFont val="Times New Roman"/>
        <charset val="134"/>
      </rPr>
      <t xml:space="preserve"> </t>
    </r>
  </si>
  <si>
    <r>
      <rPr>
        <sz val="11"/>
        <rFont val="方正黑体_GBK"/>
        <charset val="134"/>
      </rPr>
      <t>葛兰镇中华村、天台村、葛兰村</t>
    </r>
  </si>
  <si>
    <r>
      <rPr>
        <sz val="11"/>
        <rFont val="方正黑体_GBK"/>
        <charset val="134"/>
      </rPr>
      <t>项目实施后，每年分红给村集体经济</t>
    </r>
    <r>
      <rPr>
        <sz val="11"/>
        <rFont val="Times New Roman"/>
        <charset val="134"/>
      </rPr>
      <t>≥1.5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</si>
  <si>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现代化的蛋禽养殖机器人</t>
    </r>
    <r>
      <rPr>
        <sz val="11"/>
        <rFont val="Times New Roman"/>
        <charset val="134"/>
      </rPr>
      <t>1</t>
    </r>
    <r>
      <rPr>
        <sz val="11"/>
        <rFont val="方正黑体_GBK"/>
        <charset val="134"/>
      </rPr>
      <t>台；蛋禽养殖数字平台软件系统</t>
    </r>
    <r>
      <rPr>
        <sz val="11"/>
        <rFont val="Times New Roman"/>
        <charset val="134"/>
      </rPr>
      <t>1</t>
    </r>
    <r>
      <rPr>
        <sz val="11"/>
        <rFont val="方正黑体_GBK"/>
        <charset val="134"/>
      </rPr>
      <t>套；称重控制器</t>
    </r>
    <r>
      <rPr>
        <sz val="11"/>
        <rFont val="Times New Roman"/>
        <charset val="134"/>
      </rPr>
      <t>21</t>
    </r>
    <r>
      <rPr>
        <sz val="11"/>
        <rFont val="方正黑体_GBK"/>
        <charset val="134"/>
      </rPr>
      <t>台；称重采集器</t>
    </r>
    <r>
      <rPr>
        <sz val="11"/>
        <rFont val="Times New Roman"/>
        <charset val="134"/>
      </rPr>
      <t>21</t>
    </r>
    <r>
      <rPr>
        <sz val="11"/>
        <rFont val="方正黑体_GBK"/>
        <charset val="134"/>
      </rPr>
      <t>台；称重传感器总装</t>
    </r>
    <r>
      <rPr>
        <sz val="11"/>
        <rFont val="Times New Roman"/>
        <charset val="134"/>
      </rPr>
      <t>21</t>
    </r>
    <r>
      <rPr>
        <sz val="11"/>
        <rFont val="方正黑体_GBK"/>
        <charset val="134"/>
      </rPr>
      <t>台；进风系统</t>
    </r>
    <r>
      <rPr>
        <sz val="11"/>
        <rFont val="Times New Roman"/>
        <charset val="134"/>
      </rPr>
      <t>924</t>
    </r>
    <r>
      <rPr>
        <sz val="11"/>
        <rFont val="方正黑体_GBK"/>
        <charset val="134"/>
      </rPr>
      <t>扇</t>
    </r>
  </si>
  <si>
    <r>
      <rPr>
        <sz val="11"/>
        <rFont val="方正黑体_GBK"/>
        <charset val="134"/>
      </rPr>
      <t>补助标准</t>
    </r>
    <r>
      <rPr>
        <sz val="11"/>
        <rFont val="Times New Roman"/>
        <charset val="134"/>
      </rPr>
      <t>≤250</t>
    </r>
    <r>
      <rPr>
        <sz val="11"/>
        <rFont val="方正黑体_GBK"/>
        <charset val="134"/>
      </rPr>
      <t>万元</t>
    </r>
  </si>
  <si>
    <r>
      <rPr>
        <sz val="11"/>
        <rFont val="方正黑体_GBK"/>
        <charset val="134"/>
      </rPr>
      <t>村集体经济年收入</t>
    </r>
    <r>
      <rPr>
        <sz val="11"/>
        <rFont val="Times New Roman"/>
        <charset val="134"/>
      </rPr>
      <t>≥1.5</t>
    </r>
    <r>
      <rPr>
        <sz val="11"/>
        <rFont val="方正黑体_GBK"/>
        <charset val="134"/>
      </rPr>
      <t>万元</t>
    </r>
  </si>
  <si>
    <r>
      <rPr>
        <sz val="11"/>
        <rFont val="方正黑体_GBK"/>
        <charset val="134"/>
      </rPr>
      <t>受益建档立卡脱贫户人口数</t>
    </r>
    <r>
      <rPr>
        <sz val="11"/>
        <rFont val="Times New Roman"/>
        <charset val="134"/>
      </rPr>
      <t>≥10</t>
    </r>
    <r>
      <rPr>
        <sz val="11"/>
        <rFont val="方正黑体_GBK"/>
        <charset val="134"/>
      </rPr>
      <t>人</t>
    </r>
  </si>
  <si>
    <r>
      <rPr>
        <sz val="11"/>
        <rFont val="方正黑体_GBK"/>
        <charset val="134"/>
      </rPr>
      <t>重庆市长寿区标杆养鸡股份合作社</t>
    </r>
  </si>
  <si>
    <r>
      <rPr>
        <sz val="11"/>
        <rFont val="方正黑体_GBK"/>
        <charset val="134"/>
      </rPr>
      <t>每年分红给村集体经济</t>
    </r>
    <r>
      <rPr>
        <sz val="11"/>
        <rFont val="Times New Roman"/>
        <charset val="134"/>
      </rPr>
      <t>≥1.5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</si>
  <si>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年海棠镇蛋鸡提档升级项目</t>
    </r>
  </si>
  <si>
    <r>
      <rPr>
        <sz val="11"/>
        <rFont val="方正黑体_GBK"/>
        <charset val="134"/>
      </rPr>
      <t>自动喂料饮水系统（主要含龙门料机</t>
    </r>
    <r>
      <rPr>
        <sz val="11"/>
        <rFont val="Times New Roman"/>
        <charset val="134"/>
      </rPr>
      <t>4</t>
    </r>
    <r>
      <rPr>
        <sz val="11"/>
        <rFont val="方正黑体_GBK"/>
        <charset val="134"/>
      </rPr>
      <t>台、料塔</t>
    </r>
    <r>
      <rPr>
        <sz val="11"/>
        <rFont val="Times New Roman"/>
        <charset val="134"/>
      </rPr>
      <t>2</t>
    </r>
    <r>
      <rPr>
        <sz val="11"/>
        <rFont val="方正黑体_GBK"/>
        <charset val="134"/>
      </rPr>
      <t>个）；自动化通风系统（主要含风机</t>
    </r>
    <r>
      <rPr>
        <sz val="11"/>
        <rFont val="Times New Roman"/>
        <charset val="134"/>
      </rPr>
      <t>34</t>
    </r>
    <r>
      <rPr>
        <sz val="11"/>
        <rFont val="方正黑体_GBK"/>
        <charset val="134"/>
      </rPr>
      <t>台、湿帘</t>
    </r>
    <r>
      <rPr>
        <sz val="11"/>
        <rFont val="Times New Roman"/>
        <charset val="134"/>
      </rPr>
      <t>120</t>
    </r>
    <r>
      <rPr>
        <sz val="11"/>
        <rFont val="方正黑体_GBK"/>
        <charset val="134"/>
      </rPr>
      <t>㎡、通风小窗</t>
    </r>
    <r>
      <rPr>
        <sz val="11"/>
        <rFont val="Times New Roman"/>
        <charset val="134"/>
      </rPr>
      <t>48</t>
    </r>
    <r>
      <rPr>
        <sz val="11"/>
        <rFont val="方正黑体_GBK"/>
        <charset val="134"/>
      </rPr>
      <t>个）；自动化温控系统（主要含微电脑温控系统</t>
    </r>
    <r>
      <rPr>
        <sz val="11"/>
        <rFont val="Times New Roman"/>
        <charset val="134"/>
      </rPr>
      <t>2</t>
    </r>
    <r>
      <rPr>
        <sz val="11"/>
        <rFont val="方正黑体_GBK"/>
        <charset val="134"/>
      </rPr>
      <t>台）；粪污处理设施设备（主要含清粪传送机头</t>
    </r>
    <r>
      <rPr>
        <sz val="11"/>
        <rFont val="Times New Roman"/>
        <charset val="134"/>
      </rPr>
      <t>20</t>
    </r>
    <r>
      <rPr>
        <sz val="11"/>
        <rFont val="方正黑体_GBK"/>
        <charset val="134"/>
      </rPr>
      <t>台）；全自动捡蛋设备（主要含自动捡蛋机</t>
    </r>
    <r>
      <rPr>
        <sz val="11"/>
        <rFont val="Times New Roman"/>
        <charset val="134"/>
      </rPr>
      <t>20</t>
    </r>
    <r>
      <rPr>
        <sz val="11"/>
        <rFont val="方正黑体_GBK"/>
        <charset val="134"/>
      </rPr>
      <t>台）；笼架</t>
    </r>
    <r>
      <rPr>
        <sz val="11"/>
        <rFont val="Times New Roman"/>
        <charset val="134"/>
      </rPr>
      <t>380</t>
    </r>
    <r>
      <rPr>
        <sz val="11"/>
        <rFont val="方正黑体_GBK"/>
        <charset val="134"/>
      </rPr>
      <t>组；蛋品装托机</t>
    </r>
    <r>
      <rPr>
        <sz val="11"/>
        <rFont val="Times New Roman"/>
        <charset val="134"/>
      </rPr>
      <t>1</t>
    </r>
    <r>
      <rPr>
        <sz val="11"/>
        <rFont val="方正黑体_GBK"/>
        <charset val="134"/>
      </rPr>
      <t>台；中央集蛋线</t>
    </r>
    <r>
      <rPr>
        <sz val="11"/>
        <rFont val="Times New Roman"/>
        <charset val="134"/>
      </rPr>
      <t>85</t>
    </r>
    <r>
      <rPr>
        <sz val="11"/>
        <rFont val="方正黑体_GBK"/>
        <charset val="134"/>
      </rPr>
      <t>米；喷码机</t>
    </r>
    <r>
      <rPr>
        <sz val="11"/>
        <rFont val="Times New Roman"/>
        <charset val="134"/>
      </rPr>
      <t>1</t>
    </r>
    <r>
      <rPr>
        <sz val="11"/>
        <rFont val="方正黑体_GBK"/>
        <charset val="134"/>
      </rPr>
      <t>台；监控系统（主要含摄像头</t>
    </r>
    <r>
      <rPr>
        <sz val="11"/>
        <rFont val="Times New Roman"/>
        <charset val="134"/>
      </rPr>
      <t>4</t>
    </r>
    <r>
      <rPr>
        <sz val="11"/>
        <rFont val="方正黑体_GBK"/>
        <charset val="134"/>
      </rPr>
      <t>个、录像机</t>
    </r>
    <r>
      <rPr>
        <sz val="11"/>
        <rFont val="Times New Roman"/>
        <charset val="134"/>
      </rPr>
      <t>1</t>
    </r>
    <r>
      <rPr>
        <sz val="11"/>
        <rFont val="方正黑体_GBK"/>
        <charset val="134"/>
      </rPr>
      <t>台）。</t>
    </r>
  </si>
  <si>
    <r>
      <rPr>
        <sz val="11"/>
        <rFont val="方正黑体_GBK"/>
        <charset val="134"/>
      </rPr>
      <t>海棠镇金子村</t>
    </r>
  </si>
  <si>
    <r>
      <rPr>
        <sz val="11"/>
        <rFont val="方正黑体_GBK"/>
        <charset val="134"/>
      </rPr>
      <t>自动饮水和喂料设备</t>
    </r>
    <r>
      <rPr>
        <sz val="11"/>
        <rFont val="Times New Roman"/>
        <charset val="134"/>
      </rPr>
      <t>≥1</t>
    </r>
    <r>
      <rPr>
        <sz val="11"/>
        <rFont val="方正黑体_GBK"/>
        <charset val="134"/>
      </rPr>
      <t>套</t>
    </r>
  </si>
  <si>
    <r>
      <rPr>
        <sz val="11"/>
        <rFont val="方正黑体_GBK"/>
        <charset val="134"/>
      </rPr>
      <t>补助标准</t>
    </r>
    <r>
      <rPr>
        <sz val="11"/>
        <rFont val="Times New Roman"/>
        <charset val="134"/>
      </rPr>
      <t>≤60</t>
    </r>
    <r>
      <rPr>
        <sz val="11"/>
        <rFont val="方正黑体_GBK"/>
        <charset val="134"/>
      </rPr>
      <t>万元</t>
    </r>
  </si>
  <si>
    <r>
      <rPr>
        <sz val="11"/>
        <rFont val="方正黑体_GBK"/>
        <charset val="134"/>
      </rPr>
      <t>受益建档立卡脱贫户人口数</t>
    </r>
    <r>
      <rPr>
        <sz val="11"/>
        <rFont val="Times New Roman"/>
        <charset val="134"/>
      </rPr>
      <t>≥5</t>
    </r>
    <r>
      <rPr>
        <sz val="11"/>
        <rFont val="方正黑体_GBK"/>
        <charset val="134"/>
      </rPr>
      <t>人</t>
    </r>
  </si>
  <si>
    <r>
      <rPr>
        <sz val="11"/>
        <rFont val="方正黑体_GBK"/>
        <charset val="134"/>
      </rPr>
      <t>重庆市长寿区龚云六养鸡场</t>
    </r>
  </si>
  <si>
    <r>
      <rPr>
        <sz val="11"/>
        <rFont val="方正黑体_GBK"/>
        <charset val="134"/>
      </rPr>
      <t>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</si>
  <si>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年葛兰镇南中村蛋鸡提档升级项目</t>
    </r>
  </si>
  <si>
    <r>
      <rPr>
        <sz val="11"/>
        <rFont val="方正黑体_GBK"/>
        <charset val="134"/>
      </rPr>
      <t>监控系统</t>
    </r>
    <r>
      <rPr>
        <sz val="11"/>
        <rFont val="Times New Roman"/>
        <charset val="134"/>
      </rPr>
      <t>1</t>
    </r>
    <r>
      <rPr>
        <sz val="11"/>
        <rFont val="方正黑体_GBK"/>
        <charset val="134"/>
      </rPr>
      <t>套（主要含摄像头</t>
    </r>
    <r>
      <rPr>
        <sz val="11"/>
        <rFont val="Times New Roman"/>
        <charset val="134"/>
      </rPr>
      <t>8</t>
    </r>
    <r>
      <rPr>
        <sz val="11"/>
        <rFont val="方正黑体_GBK"/>
        <charset val="134"/>
      </rPr>
      <t>个，录像机</t>
    </r>
    <r>
      <rPr>
        <sz val="11"/>
        <rFont val="Times New Roman"/>
        <charset val="134"/>
      </rPr>
      <t>1</t>
    </r>
    <r>
      <rPr>
        <sz val="11"/>
        <rFont val="方正黑体_GBK"/>
        <charset val="134"/>
      </rPr>
      <t>台）；喷码机系统</t>
    </r>
    <r>
      <rPr>
        <sz val="11"/>
        <rFont val="Times New Roman"/>
        <charset val="134"/>
      </rPr>
      <t>1</t>
    </r>
    <r>
      <rPr>
        <sz val="11"/>
        <rFont val="方正黑体_GBK"/>
        <charset val="134"/>
      </rPr>
      <t>套；</t>
    </r>
    <r>
      <rPr>
        <sz val="11"/>
        <rFont val="Times New Roman"/>
        <charset val="134"/>
      </rPr>
      <t>LIFI</t>
    </r>
    <r>
      <rPr>
        <sz val="11"/>
        <rFont val="方正黑体_GBK"/>
        <charset val="134"/>
      </rPr>
      <t>集蛋系统</t>
    </r>
    <r>
      <rPr>
        <sz val="11"/>
        <rFont val="Times New Roman"/>
        <charset val="134"/>
      </rPr>
      <t>4</t>
    </r>
    <r>
      <rPr>
        <sz val="11"/>
        <rFont val="方正黑体_GBK"/>
        <charset val="134"/>
      </rPr>
      <t>套；鸡蛋自动装托机</t>
    </r>
    <r>
      <rPr>
        <sz val="11"/>
        <rFont val="Times New Roman"/>
        <charset val="134"/>
      </rPr>
      <t>1</t>
    </r>
    <r>
      <rPr>
        <sz val="11"/>
        <rFont val="方正黑体_GBK"/>
        <charset val="134"/>
      </rPr>
      <t>台；笼组</t>
    </r>
    <r>
      <rPr>
        <sz val="11"/>
        <rFont val="Times New Roman"/>
        <charset val="134"/>
      </rPr>
      <t>148</t>
    </r>
    <r>
      <rPr>
        <sz val="11"/>
        <rFont val="方正黑体_GBK"/>
        <charset val="134"/>
      </rPr>
      <t>组；喂料行车</t>
    </r>
    <r>
      <rPr>
        <sz val="11"/>
        <rFont val="Times New Roman"/>
        <charset val="134"/>
      </rPr>
      <t>4</t>
    </r>
    <r>
      <rPr>
        <sz val="11"/>
        <rFont val="方正黑体_GBK"/>
        <charset val="134"/>
      </rPr>
      <t>套；横向清粪</t>
    </r>
    <r>
      <rPr>
        <sz val="11"/>
        <rFont val="Times New Roman"/>
        <charset val="134"/>
      </rPr>
      <t>19</t>
    </r>
    <r>
      <rPr>
        <sz val="11"/>
        <rFont val="方正黑体_GBK"/>
        <charset val="134"/>
      </rPr>
      <t>米、斜向清粪</t>
    </r>
    <r>
      <rPr>
        <sz val="11"/>
        <rFont val="Times New Roman"/>
        <charset val="134"/>
      </rPr>
      <t>12</t>
    </r>
    <r>
      <rPr>
        <sz val="11"/>
        <rFont val="方正黑体_GBK"/>
        <charset val="134"/>
      </rPr>
      <t>米、主料线输送</t>
    </r>
    <r>
      <rPr>
        <sz val="11"/>
        <rFont val="Times New Roman"/>
        <charset val="134"/>
      </rPr>
      <t>73</t>
    </r>
    <r>
      <rPr>
        <sz val="11"/>
        <rFont val="方正黑体_GBK"/>
        <charset val="134"/>
      </rPr>
      <t>米；风机</t>
    </r>
    <r>
      <rPr>
        <sz val="11"/>
        <rFont val="Times New Roman"/>
        <charset val="134"/>
      </rPr>
      <t>16</t>
    </r>
    <r>
      <rPr>
        <sz val="11"/>
        <rFont val="方正黑体_GBK"/>
        <charset val="134"/>
      </rPr>
      <t>台；湿帘</t>
    </r>
    <r>
      <rPr>
        <sz val="11"/>
        <rFont val="Times New Roman"/>
        <charset val="134"/>
      </rPr>
      <t>112</t>
    </r>
    <r>
      <rPr>
        <sz val="11"/>
        <rFont val="方正黑体_GBK"/>
        <charset val="134"/>
      </rPr>
      <t>㎡；挡风窗</t>
    </r>
    <r>
      <rPr>
        <sz val="11"/>
        <rFont val="Times New Roman"/>
        <charset val="134"/>
      </rPr>
      <t>112</t>
    </r>
    <r>
      <rPr>
        <sz val="11"/>
        <rFont val="方正黑体_GBK"/>
        <charset val="134"/>
      </rPr>
      <t>㎡；进风小窗</t>
    </r>
    <r>
      <rPr>
        <sz val="11"/>
        <rFont val="Times New Roman"/>
        <charset val="134"/>
      </rPr>
      <t>22</t>
    </r>
    <r>
      <rPr>
        <sz val="11"/>
        <rFont val="方正黑体_GBK"/>
        <charset val="134"/>
      </rPr>
      <t>个；环境调控器</t>
    </r>
    <r>
      <rPr>
        <sz val="11"/>
        <rFont val="Times New Roman"/>
        <charset val="134"/>
      </rPr>
      <t>1</t>
    </r>
    <r>
      <rPr>
        <sz val="11"/>
        <rFont val="方正黑体_GBK"/>
        <charset val="134"/>
      </rPr>
      <t>台；配电控制箱</t>
    </r>
    <r>
      <rPr>
        <sz val="11"/>
        <rFont val="Times New Roman"/>
        <charset val="134"/>
      </rPr>
      <t>1</t>
    </r>
    <r>
      <rPr>
        <sz val="11"/>
        <rFont val="方正黑体_GBK"/>
        <charset val="134"/>
      </rPr>
      <t>台。</t>
    </r>
  </si>
  <si>
    <r>
      <rPr>
        <sz val="11"/>
        <rFont val="方正黑体_GBK"/>
        <charset val="134"/>
      </rPr>
      <t>葛兰镇南中村</t>
    </r>
  </si>
  <si>
    <r>
      <rPr>
        <sz val="11"/>
        <rFont val="方正黑体_GBK"/>
        <charset val="134"/>
      </rPr>
      <t>监控系统</t>
    </r>
    <r>
      <rPr>
        <sz val="11"/>
        <rFont val="Times New Roman"/>
        <charset val="134"/>
      </rPr>
      <t>1</t>
    </r>
    <r>
      <rPr>
        <sz val="11"/>
        <rFont val="方正黑体_GBK"/>
        <charset val="134"/>
      </rPr>
      <t>套，喷码机系统</t>
    </r>
    <r>
      <rPr>
        <sz val="11"/>
        <rFont val="Times New Roman"/>
        <charset val="134"/>
      </rPr>
      <t>1</t>
    </r>
    <r>
      <rPr>
        <sz val="11"/>
        <rFont val="方正黑体_GBK"/>
        <charset val="134"/>
      </rPr>
      <t>套，</t>
    </r>
    <r>
      <rPr>
        <sz val="11"/>
        <rFont val="Times New Roman"/>
        <charset val="134"/>
      </rPr>
      <t>LIFI</t>
    </r>
    <r>
      <rPr>
        <sz val="11"/>
        <rFont val="方正黑体_GBK"/>
        <charset val="134"/>
      </rPr>
      <t>集蛋系统</t>
    </r>
    <r>
      <rPr>
        <sz val="11"/>
        <rFont val="Times New Roman"/>
        <charset val="134"/>
      </rPr>
      <t>4</t>
    </r>
    <r>
      <rPr>
        <sz val="11"/>
        <rFont val="方正黑体_GBK"/>
        <charset val="134"/>
      </rPr>
      <t>套；鸡蛋自动装托机</t>
    </r>
    <r>
      <rPr>
        <sz val="11"/>
        <rFont val="Times New Roman"/>
        <charset val="134"/>
      </rPr>
      <t>1</t>
    </r>
    <r>
      <rPr>
        <sz val="11"/>
        <rFont val="方正黑体_GBK"/>
        <charset val="134"/>
      </rPr>
      <t>台；笼组</t>
    </r>
    <r>
      <rPr>
        <sz val="11"/>
        <rFont val="Times New Roman"/>
        <charset val="134"/>
      </rPr>
      <t>148</t>
    </r>
    <r>
      <rPr>
        <sz val="11"/>
        <rFont val="方正黑体_GBK"/>
        <charset val="134"/>
      </rPr>
      <t>组；喂料行车</t>
    </r>
    <r>
      <rPr>
        <sz val="11"/>
        <rFont val="Times New Roman"/>
        <charset val="134"/>
      </rPr>
      <t>4</t>
    </r>
    <r>
      <rPr>
        <sz val="11"/>
        <rFont val="方正黑体_GBK"/>
        <charset val="134"/>
      </rPr>
      <t>套</t>
    </r>
  </si>
  <si>
    <r>
      <rPr>
        <sz val="11"/>
        <rFont val="方正黑体_GBK"/>
        <charset val="134"/>
      </rPr>
      <t>验收通过率</t>
    </r>
    <r>
      <rPr>
        <sz val="11"/>
        <rFont val="Times New Roman"/>
        <charset val="134"/>
      </rPr>
      <t>95%</t>
    </r>
    <r>
      <rPr>
        <sz val="11"/>
        <rFont val="方正黑体_GBK"/>
        <charset val="134"/>
      </rPr>
      <t>以上</t>
    </r>
  </si>
  <si>
    <r>
      <rPr>
        <sz val="11"/>
        <rFont val="方正黑体_GBK"/>
        <charset val="134"/>
      </rPr>
      <t>间接带动</t>
    </r>
    <r>
      <rPr>
        <sz val="11"/>
        <rFont val="Times New Roman"/>
        <charset val="134"/>
      </rPr>
      <t>20</t>
    </r>
    <r>
      <rPr>
        <sz val="11"/>
        <rFont val="方正黑体_GBK"/>
        <charset val="134"/>
      </rPr>
      <t>户以上农户增幅</t>
    </r>
    <r>
      <rPr>
        <sz val="11"/>
        <rFont val="Times New Roman"/>
        <charset val="134"/>
      </rPr>
      <t>3000</t>
    </r>
    <r>
      <rPr>
        <sz val="11"/>
        <rFont val="方正黑体_GBK"/>
        <charset val="134"/>
      </rPr>
      <t>元，使脱贫户</t>
    </r>
    <r>
      <rPr>
        <sz val="11"/>
        <rFont val="Times New Roman"/>
        <charset val="134"/>
      </rPr>
      <t>5</t>
    </r>
    <r>
      <rPr>
        <sz val="11"/>
        <rFont val="方正黑体_GBK"/>
        <charset val="134"/>
      </rPr>
      <t>人受益。</t>
    </r>
  </si>
  <si>
    <r>
      <rPr>
        <sz val="11"/>
        <rFont val="方正黑体_GBK"/>
        <charset val="134"/>
      </rPr>
      <t>重庆市长寿区正万家禽养殖场</t>
    </r>
  </si>
  <si>
    <r>
      <rPr>
        <sz val="11"/>
        <rFont val="方正黑体_GBK"/>
        <charset val="134"/>
      </rPr>
      <t>长寿区</t>
    </r>
    <r>
      <rPr>
        <sz val="11"/>
        <rFont val="Times New Roman"/>
        <charset val="134"/>
      </rPr>
      <t>2023</t>
    </r>
    <r>
      <rPr>
        <sz val="11"/>
        <rFont val="方正黑体_GBK"/>
        <charset val="134"/>
      </rPr>
      <t>年万顺镇蛋鸡提档升级项目</t>
    </r>
  </si>
  <si>
    <r>
      <rPr>
        <sz val="11"/>
        <rFont val="方正黑体_GBK"/>
        <charset val="134"/>
      </rPr>
      <t>笼网系统</t>
    </r>
    <r>
      <rPr>
        <sz val="11"/>
        <rFont val="Times New Roman"/>
        <charset val="134"/>
      </rPr>
      <t>268</t>
    </r>
    <r>
      <rPr>
        <sz val="11"/>
        <rFont val="方正黑体_GBK"/>
        <charset val="134"/>
      </rPr>
      <t>组；喂料系统（主要含喂料机和控制柜</t>
    </r>
    <r>
      <rPr>
        <sz val="11"/>
        <rFont val="Times New Roman"/>
        <charset val="134"/>
      </rPr>
      <t>4</t>
    </r>
    <r>
      <rPr>
        <sz val="11"/>
        <rFont val="方正黑体_GBK"/>
        <charset val="134"/>
      </rPr>
      <t>套、防疫观察车</t>
    </r>
    <r>
      <rPr>
        <sz val="11"/>
        <rFont val="Times New Roman"/>
        <charset val="134"/>
      </rPr>
      <t>1</t>
    </r>
    <r>
      <rPr>
        <sz val="11"/>
        <rFont val="方正黑体_GBK"/>
        <charset val="134"/>
      </rPr>
      <t>台）；清粪系统（主要含清粪机和控制系统</t>
    </r>
    <r>
      <rPr>
        <sz val="11"/>
        <rFont val="Times New Roman"/>
        <charset val="134"/>
      </rPr>
      <t>4</t>
    </r>
    <r>
      <rPr>
        <sz val="11"/>
        <rFont val="方正黑体_GBK"/>
        <charset val="134"/>
      </rPr>
      <t>套）；照明系统</t>
    </r>
    <r>
      <rPr>
        <sz val="11"/>
        <rFont val="Times New Roman"/>
        <charset val="134"/>
      </rPr>
      <t>5</t>
    </r>
    <r>
      <rPr>
        <sz val="11"/>
        <rFont val="方正黑体_GBK"/>
        <charset val="134"/>
      </rPr>
      <t>条；捡蛋系统（主要含捡蛋机</t>
    </r>
    <r>
      <rPr>
        <sz val="11"/>
        <rFont val="Times New Roman"/>
        <charset val="134"/>
      </rPr>
      <t>4</t>
    </r>
    <r>
      <rPr>
        <sz val="11"/>
        <rFont val="方正黑体_GBK"/>
        <charset val="134"/>
      </rPr>
      <t>台）；通风降温系统（主要含风机</t>
    </r>
    <r>
      <rPr>
        <sz val="11"/>
        <rFont val="Times New Roman"/>
        <charset val="134"/>
      </rPr>
      <t>17</t>
    </r>
    <r>
      <rPr>
        <sz val="11"/>
        <rFont val="方正黑体_GBK"/>
        <charset val="134"/>
      </rPr>
      <t>台、水帘</t>
    </r>
    <r>
      <rPr>
        <sz val="11"/>
        <rFont val="Times New Roman"/>
        <charset val="134"/>
      </rPr>
      <t>92m²</t>
    </r>
    <r>
      <rPr>
        <sz val="11"/>
        <rFont val="方正黑体_GBK"/>
        <charset val="134"/>
      </rPr>
      <t>、侧风窗</t>
    </r>
    <r>
      <rPr>
        <sz val="11"/>
        <rFont val="Times New Roman"/>
        <charset val="134"/>
      </rPr>
      <t>70</t>
    </r>
    <r>
      <rPr>
        <sz val="11"/>
        <rFont val="方正黑体_GBK"/>
        <charset val="134"/>
      </rPr>
      <t>个）；环控系统</t>
    </r>
    <r>
      <rPr>
        <sz val="11"/>
        <rFont val="Times New Roman"/>
        <charset val="134"/>
      </rPr>
      <t>1</t>
    </r>
    <r>
      <rPr>
        <sz val="11"/>
        <rFont val="方正黑体_GBK"/>
        <charset val="134"/>
      </rPr>
      <t>套；深圳宏光</t>
    </r>
    <r>
      <rPr>
        <sz val="11"/>
        <rFont val="Times New Roman"/>
        <charset val="134"/>
      </rPr>
      <t>HG6000</t>
    </r>
    <r>
      <rPr>
        <sz val="11"/>
        <rFont val="方正黑体_GBK"/>
        <charset val="134"/>
      </rPr>
      <t>喷码设备</t>
    </r>
    <r>
      <rPr>
        <sz val="11"/>
        <rFont val="Times New Roman"/>
        <charset val="134"/>
      </rPr>
      <t>1</t>
    </r>
    <r>
      <rPr>
        <sz val="11"/>
        <rFont val="方正黑体_GBK"/>
        <charset val="134"/>
      </rPr>
      <t>套；大华摄像头</t>
    </r>
    <r>
      <rPr>
        <sz val="11"/>
        <rFont val="Times New Roman"/>
        <charset val="134"/>
      </rPr>
      <t>2</t>
    </r>
    <r>
      <rPr>
        <sz val="11"/>
        <rFont val="方正黑体_GBK"/>
        <charset val="134"/>
      </rPr>
      <t>个。</t>
    </r>
  </si>
  <si>
    <r>
      <rPr>
        <sz val="11"/>
        <rFont val="方正黑体_GBK"/>
        <charset val="134"/>
      </rPr>
      <t>万顺镇白合村</t>
    </r>
  </si>
  <si>
    <r>
      <rPr>
        <sz val="11"/>
        <rFont val="方正黑体_GBK"/>
        <charset val="134"/>
      </rPr>
      <t>笼网系统</t>
    </r>
    <r>
      <rPr>
        <sz val="11"/>
        <rFont val="Times New Roman"/>
        <charset val="134"/>
      </rPr>
      <t>268</t>
    </r>
    <r>
      <rPr>
        <sz val="11"/>
        <rFont val="方正黑体_GBK"/>
        <charset val="134"/>
      </rPr>
      <t>组；喂料系统</t>
    </r>
    <r>
      <rPr>
        <sz val="11"/>
        <rFont val="Times New Roman"/>
        <charset val="134"/>
      </rPr>
      <t>1</t>
    </r>
    <r>
      <rPr>
        <sz val="11"/>
        <rFont val="方正黑体_GBK"/>
        <charset val="134"/>
      </rPr>
      <t>套；环控系统</t>
    </r>
    <r>
      <rPr>
        <sz val="11"/>
        <rFont val="Times New Roman"/>
        <charset val="134"/>
      </rPr>
      <t>1</t>
    </r>
    <r>
      <rPr>
        <sz val="11"/>
        <rFont val="方正黑体_GBK"/>
        <charset val="134"/>
      </rPr>
      <t>套；深圳宏光</t>
    </r>
    <r>
      <rPr>
        <sz val="11"/>
        <rFont val="Times New Roman"/>
        <charset val="134"/>
      </rPr>
      <t>HG6000</t>
    </r>
    <r>
      <rPr>
        <sz val="11"/>
        <rFont val="方正黑体_GBK"/>
        <charset val="134"/>
      </rPr>
      <t>喷码设备</t>
    </r>
    <r>
      <rPr>
        <sz val="11"/>
        <rFont val="Times New Roman"/>
        <charset val="134"/>
      </rPr>
      <t>1</t>
    </r>
    <r>
      <rPr>
        <sz val="11"/>
        <rFont val="方正黑体_GBK"/>
        <charset val="134"/>
      </rPr>
      <t>套；大华摄像头</t>
    </r>
    <r>
      <rPr>
        <sz val="11"/>
        <rFont val="Times New Roman"/>
        <charset val="134"/>
      </rPr>
      <t>2</t>
    </r>
    <r>
      <rPr>
        <sz val="11"/>
        <rFont val="方正黑体_GBK"/>
        <charset val="134"/>
      </rPr>
      <t>个</t>
    </r>
  </si>
  <si>
    <r>
      <rPr>
        <sz val="11"/>
        <rFont val="方正黑体_GBK"/>
        <charset val="134"/>
      </rPr>
      <t>受益建档立卡脱贫户人口数</t>
    </r>
    <r>
      <rPr>
        <sz val="11"/>
        <rFont val="Times New Roman"/>
        <charset val="134"/>
      </rPr>
      <t>≥2</t>
    </r>
    <r>
      <rPr>
        <sz val="11"/>
        <rFont val="方正黑体_GBK"/>
        <charset val="134"/>
      </rPr>
      <t>人</t>
    </r>
  </si>
  <si>
    <r>
      <rPr>
        <sz val="11"/>
        <rFont val="方正黑体_GBK"/>
        <charset val="134"/>
      </rPr>
      <t>重庆市长寿区加全家禽养殖场</t>
    </r>
  </si>
  <si>
    <r>
      <rPr>
        <sz val="11"/>
        <rFont val="方正黑体_GBK"/>
        <charset val="134"/>
      </rPr>
      <t>长寿区</t>
    </r>
    <r>
      <rPr>
        <sz val="11"/>
        <rFont val="Times New Roman"/>
        <charset val="134"/>
      </rPr>
      <t>2023</t>
    </r>
    <r>
      <rPr>
        <sz val="11"/>
        <rFont val="方正黑体_GBK"/>
        <charset val="134"/>
      </rPr>
      <t>年龙河镇蛋鸡提档升级项目</t>
    </r>
  </si>
  <si>
    <r>
      <rPr>
        <sz val="11"/>
        <rFont val="方正黑体_GBK"/>
        <charset val="134"/>
      </rPr>
      <t>制定并完成《长寿区优质肉鸡专门化品系选育和配套系培育》方案，开展并完成</t>
    </r>
    <r>
      <rPr>
        <sz val="11"/>
        <rFont val="Times New Roman"/>
        <charset val="134"/>
      </rPr>
      <t>4-6</t>
    </r>
    <r>
      <rPr>
        <sz val="11"/>
        <rFont val="方正黑体_GBK"/>
        <charset val="134"/>
      </rPr>
      <t>个优质鸡育种素材的收集和整理工作；繁育后备种鸡，开展专门化品系选育与性能测定工作，开展不同品系间的杂交配合力测定工作。</t>
    </r>
  </si>
  <si>
    <r>
      <rPr>
        <sz val="11"/>
        <rFont val="方正黑体_GBK"/>
        <charset val="134"/>
      </rPr>
      <t>龙河镇保合村</t>
    </r>
  </si>
  <si>
    <r>
      <rPr>
        <sz val="11"/>
        <rFont val="方正黑体_GBK"/>
        <charset val="134"/>
      </rPr>
      <t>开展并完成</t>
    </r>
    <r>
      <rPr>
        <sz val="11"/>
        <rFont val="Times New Roman"/>
        <charset val="134"/>
      </rPr>
      <t>4-6</t>
    </r>
    <r>
      <rPr>
        <sz val="11"/>
        <rFont val="方正黑体_GBK"/>
        <charset val="134"/>
      </rPr>
      <t>个优质鸡育种素材的收集和整理工作</t>
    </r>
  </si>
  <si>
    <r>
      <rPr>
        <sz val="11"/>
        <rFont val="方正黑体_GBK"/>
        <charset val="134"/>
      </rPr>
      <t>重庆市长水禽业发展有限责任公司</t>
    </r>
  </si>
  <si>
    <r>
      <rPr>
        <sz val="11"/>
        <rFont val="方正黑体_GBK"/>
        <charset val="134"/>
      </rPr>
      <t>长寿区</t>
    </r>
    <r>
      <rPr>
        <sz val="11"/>
        <rFont val="Times New Roman"/>
        <charset val="134"/>
      </rPr>
      <t>2023</t>
    </r>
    <r>
      <rPr>
        <sz val="11"/>
        <rFont val="方正黑体_GBK"/>
        <charset val="134"/>
      </rPr>
      <t>年江南街道脱贫村养殖产业链项目</t>
    </r>
  </si>
  <si>
    <r>
      <rPr>
        <sz val="11"/>
        <rFont val="方正黑体_GBK"/>
        <charset val="134"/>
      </rPr>
      <t>湿帘</t>
    </r>
    <r>
      <rPr>
        <sz val="11"/>
        <rFont val="Times New Roman"/>
        <charset val="134"/>
      </rPr>
      <t>114</t>
    </r>
    <r>
      <rPr>
        <sz val="11"/>
        <rFont val="方正黑体_GBK"/>
        <charset val="134"/>
      </rPr>
      <t>㎡；进排风机</t>
    </r>
    <r>
      <rPr>
        <sz val="11"/>
        <rFont val="Times New Roman"/>
        <charset val="134"/>
      </rPr>
      <t>17</t>
    </r>
    <r>
      <rPr>
        <sz val="11"/>
        <rFont val="方正黑体_GBK"/>
        <charset val="134"/>
      </rPr>
      <t>台；自动温控系统</t>
    </r>
    <r>
      <rPr>
        <sz val="11"/>
        <rFont val="Times New Roman"/>
        <charset val="134"/>
      </rPr>
      <t>12</t>
    </r>
    <r>
      <rPr>
        <sz val="11"/>
        <rFont val="方正黑体_GBK"/>
        <charset val="134"/>
      </rPr>
      <t>台；料塔</t>
    </r>
    <r>
      <rPr>
        <sz val="11"/>
        <rFont val="Times New Roman"/>
        <charset val="134"/>
      </rPr>
      <t>3</t>
    </r>
    <r>
      <rPr>
        <sz val="11"/>
        <rFont val="方正黑体_GBK"/>
        <charset val="134"/>
      </rPr>
      <t>台；产床</t>
    </r>
    <r>
      <rPr>
        <sz val="11"/>
        <rFont val="Times New Roman"/>
        <charset val="134"/>
      </rPr>
      <t>45</t>
    </r>
    <r>
      <rPr>
        <sz val="11"/>
        <rFont val="方正黑体_GBK"/>
        <charset val="134"/>
      </rPr>
      <t>套；接污管</t>
    </r>
    <r>
      <rPr>
        <sz val="11"/>
        <rFont val="Times New Roman"/>
        <charset val="134"/>
      </rPr>
      <t>1200m</t>
    </r>
    <r>
      <rPr>
        <sz val="11"/>
        <rFont val="方正黑体_GBK"/>
        <charset val="134"/>
      </rPr>
      <t>（</t>
    </r>
    <r>
      <rPr>
        <sz val="11"/>
        <rFont val="Times New Roman"/>
        <charset val="134"/>
      </rPr>
      <t>PE300m</t>
    </r>
    <r>
      <rPr>
        <sz val="11"/>
        <rFont val="方正黑体_GBK"/>
        <charset val="134"/>
      </rPr>
      <t>、</t>
    </r>
    <r>
      <rPr>
        <sz val="11"/>
        <rFont val="Times New Roman"/>
        <charset val="134"/>
      </rPr>
      <t>PVC900m</t>
    </r>
    <r>
      <rPr>
        <sz val="11"/>
        <rFont val="方正黑体_GBK"/>
        <charset val="134"/>
      </rPr>
      <t>）；监控系统</t>
    </r>
    <r>
      <rPr>
        <sz val="11"/>
        <rFont val="Times New Roman"/>
        <charset val="134"/>
      </rPr>
      <t>1</t>
    </r>
    <r>
      <rPr>
        <sz val="11"/>
        <rFont val="方正黑体_GBK"/>
        <charset val="134"/>
      </rPr>
      <t>套（主要含大华摄像头</t>
    </r>
    <r>
      <rPr>
        <sz val="11"/>
        <rFont val="Times New Roman"/>
        <charset val="134"/>
      </rPr>
      <t>13</t>
    </r>
    <r>
      <rPr>
        <sz val="11"/>
        <rFont val="方正黑体_GBK"/>
        <charset val="134"/>
      </rPr>
      <t>个）。</t>
    </r>
  </si>
  <si>
    <r>
      <rPr>
        <sz val="11"/>
        <rFont val="方正黑体_GBK"/>
        <charset val="134"/>
      </rPr>
      <t>江南街道天星村</t>
    </r>
  </si>
  <si>
    <r>
      <rPr>
        <sz val="11"/>
        <rFont val="Times New Roman"/>
        <charset val="134"/>
      </rPr>
      <t>1.</t>
    </r>
    <r>
      <rPr>
        <sz val="11"/>
        <rFont val="方正黑体_GBK"/>
        <charset val="134"/>
      </rPr>
      <t>增加村集体经济收入：项目实施后每年分红给村集体经济</t>
    </r>
    <r>
      <rPr>
        <sz val="11"/>
        <rFont val="Times New Roman"/>
        <charset val="134"/>
      </rPr>
      <t>≥0.5</t>
    </r>
    <r>
      <rPr>
        <sz val="11"/>
        <rFont val="方正黑体_GBK"/>
        <charset val="134"/>
      </rPr>
      <t>万元，分红不低于</t>
    </r>
    <r>
      <rPr>
        <sz val="11"/>
        <rFont val="Times New Roman"/>
        <charset val="134"/>
      </rPr>
      <t>5</t>
    </r>
    <r>
      <rPr>
        <sz val="11"/>
        <rFont val="方正黑体_GBK"/>
        <charset val="134"/>
      </rPr>
      <t>年。</t>
    </r>
    <r>
      <rPr>
        <sz val="11"/>
        <rFont val="Times New Roman"/>
        <charset val="134"/>
      </rPr>
      <t>2.</t>
    </r>
    <r>
      <rPr>
        <sz val="11"/>
        <rFont val="方正黑体_GBK"/>
        <charset val="134"/>
      </rPr>
      <t>带动脱贫户就业。项目实施后，将为脱贫户创造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</si>
  <si>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湿帘</t>
    </r>
    <r>
      <rPr>
        <sz val="11"/>
        <rFont val="Times New Roman"/>
        <charset val="134"/>
      </rPr>
      <t>114</t>
    </r>
    <r>
      <rPr>
        <sz val="11"/>
        <rFont val="方正黑体_GBK"/>
        <charset val="134"/>
      </rPr>
      <t>㎡；进排风机</t>
    </r>
    <r>
      <rPr>
        <sz val="11"/>
        <rFont val="Times New Roman"/>
        <charset val="134"/>
      </rPr>
      <t>17</t>
    </r>
    <r>
      <rPr>
        <sz val="11"/>
        <rFont val="方正黑体_GBK"/>
        <charset val="134"/>
      </rPr>
      <t>台；自动温控系统</t>
    </r>
    <r>
      <rPr>
        <sz val="11"/>
        <rFont val="Times New Roman"/>
        <charset val="134"/>
      </rPr>
      <t>12</t>
    </r>
    <r>
      <rPr>
        <sz val="11"/>
        <rFont val="方正黑体_GBK"/>
        <charset val="134"/>
      </rPr>
      <t>台；料塔</t>
    </r>
    <r>
      <rPr>
        <sz val="11"/>
        <rFont val="Times New Roman"/>
        <charset val="134"/>
      </rPr>
      <t>3</t>
    </r>
    <r>
      <rPr>
        <sz val="11"/>
        <rFont val="方正黑体_GBK"/>
        <charset val="134"/>
      </rPr>
      <t>台；产床</t>
    </r>
    <r>
      <rPr>
        <sz val="11"/>
        <rFont val="Times New Roman"/>
        <charset val="134"/>
      </rPr>
      <t>45</t>
    </r>
    <r>
      <rPr>
        <sz val="11"/>
        <rFont val="方正黑体_GBK"/>
        <charset val="134"/>
      </rPr>
      <t>套</t>
    </r>
  </si>
  <si>
    <r>
      <rPr>
        <sz val="11"/>
        <rFont val="方正黑体_GBK"/>
        <charset val="134"/>
      </rPr>
      <t>重庆和邦搏金现代农业发展有限公司</t>
    </r>
  </si>
  <si>
    <r>
      <rPr>
        <sz val="11"/>
        <rFont val="方正黑体_GBK"/>
        <charset val="134"/>
      </rPr>
      <t>长寿区</t>
    </r>
    <r>
      <rPr>
        <sz val="11"/>
        <rFont val="Times New Roman"/>
        <charset val="134"/>
      </rPr>
      <t>2023</t>
    </r>
    <r>
      <rPr>
        <sz val="11"/>
        <rFont val="方正黑体_GBK"/>
        <charset val="134"/>
      </rPr>
      <t>年八颗街道脱贫村养殖产业链项目</t>
    </r>
  </si>
  <si>
    <r>
      <rPr>
        <sz val="11"/>
        <rFont val="方正黑体_GBK"/>
        <charset val="134"/>
      </rPr>
      <t>冷风机</t>
    </r>
    <r>
      <rPr>
        <sz val="11"/>
        <rFont val="Times New Roman"/>
        <charset val="134"/>
      </rPr>
      <t>24</t>
    </r>
    <r>
      <rPr>
        <sz val="11"/>
        <rFont val="方正黑体_GBK"/>
        <charset val="134"/>
      </rPr>
      <t>台；</t>
    </r>
    <r>
      <rPr>
        <sz val="11"/>
        <rFont val="Times New Roman"/>
        <charset val="134"/>
      </rPr>
      <t>HDPE</t>
    </r>
    <r>
      <rPr>
        <sz val="11"/>
        <rFont val="方正黑体_GBK"/>
        <charset val="134"/>
      </rPr>
      <t>黑膜沼气池</t>
    </r>
    <r>
      <rPr>
        <sz val="11"/>
        <rFont val="Times New Roman"/>
        <charset val="134"/>
      </rPr>
      <t>320m³</t>
    </r>
    <r>
      <rPr>
        <sz val="11"/>
        <rFont val="方正黑体_GBK"/>
        <charset val="134"/>
      </rPr>
      <t>；田间沼液储存池</t>
    </r>
    <r>
      <rPr>
        <sz val="11"/>
        <rFont val="Times New Roman"/>
        <charset val="134"/>
      </rPr>
      <t>300m³</t>
    </r>
    <r>
      <rPr>
        <sz val="11"/>
        <rFont val="方正黑体_GBK"/>
        <charset val="134"/>
      </rPr>
      <t>；污水抽排泵</t>
    </r>
    <r>
      <rPr>
        <sz val="11"/>
        <rFont val="Times New Roman"/>
        <charset val="134"/>
      </rPr>
      <t>1</t>
    </r>
    <r>
      <rPr>
        <sz val="11"/>
        <rFont val="方正黑体_GBK"/>
        <charset val="134"/>
      </rPr>
      <t>台；干湿分离机</t>
    </r>
    <r>
      <rPr>
        <sz val="11"/>
        <rFont val="Times New Roman"/>
        <charset val="134"/>
      </rPr>
      <t>1</t>
    </r>
    <r>
      <rPr>
        <sz val="11"/>
        <rFont val="方正黑体_GBK"/>
        <charset val="134"/>
      </rPr>
      <t>台；全混日粮饲料制备机</t>
    </r>
    <r>
      <rPr>
        <sz val="11"/>
        <rFont val="Times New Roman"/>
        <charset val="134"/>
      </rPr>
      <t>1</t>
    </r>
    <r>
      <rPr>
        <sz val="11"/>
        <rFont val="方正黑体_GBK"/>
        <charset val="134"/>
      </rPr>
      <t>套；撒料车</t>
    </r>
    <r>
      <rPr>
        <sz val="11"/>
        <rFont val="Times New Roman"/>
        <charset val="134"/>
      </rPr>
      <t>1</t>
    </r>
    <r>
      <rPr>
        <sz val="11"/>
        <rFont val="方正黑体_GBK"/>
        <charset val="134"/>
      </rPr>
      <t>台；饲料粉碎搅拌机</t>
    </r>
    <r>
      <rPr>
        <sz val="11"/>
        <rFont val="Times New Roman"/>
        <charset val="134"/>
      </rPr>
      <t>1</t>
    </r>
    <r>
      <rPr>
        <sz val="11"/>
        <rFont val="方正黑体_GBK"/>
        <charset val="134"/>
      </rPr>
      <t>套；地磅</t>
    </r>
    <r>
      <rPr>
        <sz val="11"/>
        <rFont val="Times New Roman"/>
        <charset val="134"/>
      </rPr>
      <t>1</t>
    </r>
    <r>
      <rPr>
        <sz val="11"/>
        <rFont val="方正黑体_GBK"/>
        <charset val="134"/>
      </rPr>
      <t>台；粪污管网</t>
    </r>
    <r>
      <rPr>
        <sz val="11"/>
        <rFont val="Times New Roman"/>
        <charset val="134"/>
      </rPr>
      <t>3000m</t>
    </r>
    <r>
      <rPr>
        <sz val="11"/>
        <rFont val="方正黑体_GBK"/>
        <charset val="134"/>
      </rPr>
      <t>；围墙</t>
    </r>
    <r>
      <rPr>
        <sz val="11"/>
        <rFont val="Times New Roman"/>
        <charset val="134"/>
      </rPr>
      <t>400m</t>
    </r>
    <r>
      <rPr>
        <sz val="11"/>
        <rFont val="方正黑体_GBK"/>
        <charset val="134"/>
      </rPr>
      <t>；监控系统</t>
    </r>
    <r>
      <rPr>
        <sz val="11"/>
        <rFont val="Times New Roman"/>
        <charset val="134"/>
      </rPr>
      <t>1</t>
    </r>
    <r>
      <rPr>
        <sz val="11"/>
        <rFont val="方正黑体_GBK"/>
        <charset val="134"/>
      </rPr>
      <t>套（主要含大华摄像头</t>
    </r>
    <r>
      <rPr>
        <sz val="11"/>
        <rFont val="Times New Roman"/>
        <charset val="134"/>
      </rPr>
      <t>8</t>
    </r>
    <r>
      <rPr>
        <sz val="11"/>
        <rFont val="方正黑体_GBK"/>
        <charset val="134"/>
      </rPr>
      <t>个，大华录像机</t>
    </r>
    <r>
      <rPr>
        <sz val="11"/>
        <rFont val="Times New Roman"/>
        <charset val="134"/>
      </rPr>
      <t>1</t>
    </r>
    <r>
      <rPr>
        <sz val="11"/>
        <rFont val="方正黑体_GBK"/>
        <charset val="134"/>
      </rPr>
      <t>台、监视器</t>
    </r>
    <r>
      <rPr>
        <sz val="11"/>
        <rFont val="Times New Roman"/>
        <charset val="134"/>
      </rPr>
      <t>1</t>
    </r>
    <r>
      <rPr>
        <sz val="11"/>
        <rFont val="方正黑体_GBK"/>
        <charset val="134"/>
      </rPr>
      <t>台）</t>
    </r>
  </si>
  <si>
    <r>
      <rPr>
        <sz val="11"/>
        <rFont val="方正黑体_GBK"/>
        <charset val="134"/>
      </rPr>
      <t>八颗街道石马村</t>
    </r>
  </si>
  <si>
    <r>
      <rPr>
        <sz val="11"/>
        <rFont val="方正黑体_GBK"/>
        <charset val="134"/>
      </rPr>
      <t>冷风机</t>
    </r>
    <r>
      <rPr>
        <sz val="11"/>
        <rFont val="Times New Roman"/>
        <charset val="134"/>
      </rPr>
      <t>24</t>
    </r>
    <r>
      <rPr>
        <sz val="11"/>
        <rFont val="方正黑体_GBK"/>
        <charset val="134"/>
      </rPr>
      <t>台；</t>
    </r>
    <r>
      <rPr>
        <sz val="11"/>
        <rFont val="Times New Roman"/>
        <charset val="134"/>
      </rPr>
      <t>HDPE</t>
    </r>
    <r>
      <rPr>
        <sz val="11"/>
        <rFont val="方正黑体_GBK"/>
        <charset val="134"/>
      </rPr>
      <t>黑膜沼气池</t>
    </r>
    <r>
      <rPr>
        <sz val="11"/>
        <rFont val="Times New Roman"/>
        <charset val="134"/>
      </rPr>
      <t>320m³</t>
    </r>
    <r>
      <rPr>
        <sz val="11"/>
        <rFont val="方正黑体_GBK"/>
        <charset val="134"/>
      </rPr>
      <t>；田间沼液储存池</t>
    </r>
    <r>
      <rPr>
        <sz val="11"/>
        <rFont val="Times New Roman"/>
        <charset val="134"/>
      </rPr>
      <t>300m³</t>
    </r>
    <r>
      <rPr>
        <sz val="11"/>
        <rFont val="方正黑体_GBK"/>
        <charset val="134"/>
      </rPr>
      <t>；污水抽排泵</t>
    </r>
    <r>
      <rPr>
        <sz val="11"/>
        <rFont val="Times New Roman"/>
        <charset val="134"/>
      </rPr>
      <t>1</t>
    </r>
    <r>
      <rPr>
        <sz val="11"/>
        <rFont val="方正黑体_GBK"/>
        <charset val="134"/>
      </rPr>
      <t>台；干湿分离机</t>
    </r>
    <r>
      <rPr>
        <sz val="11"/>
        <rFont val="Times New Roman"/>
        <charset val="134"/>
      </rPr>
      <t>1</t>
    </r>
    <r>
      <rPr>
        <sz val="11"/>
        <rFont val="方正黑体_GBK"/>
        <charset val="134"/>
      </rPr>
      <t>台；全混日粮饲料制备机</t>
    </r>
    <r>
      <rPr>
        <sz val="11"/>
        <rFont val="Times New Roman"/>
        <charset val="134"/>
      </rPr>
      <t>1</t>
    </r>
    <r>
      <rPr>
        <sz val="11"/>
        <rFont val="方正黑体_GBK"/>
        <charset val="134"/>
      </rPr>
      <t>套；撒料车</t>
    </r>
    <r>
      <rPr>
        <sz val="11"/>
        <rFont val="Times New Roman"/>
        <charset val="134"/>
      </rPr>
      <t>1</t>
    </r>
    <r>
      <rPr>
        <sz val="11"/>
        <rFont val="方正黑体_GBK"/>
        <charset val="134"/>
      </rPr>
      <t>台；饲料粉碎搅拌机</t>
    </r>
    <r>
      <rPr>
        <sz val="11"/>
        <rFont val="Times New Roman"/>
        <charset val="134"/>
      </rPr>
      <t>1</t>
    </r>
    <r>
      <rPr>
        <sz val="11"/>
        <rFont val="方正黑体_GBK"/>
        <charset val="134"/>
      </rPr>
      <t>套；地磅</t>
    </r>
    <r>
      <rPr>
        <sz val="11"/>
        <rFont val="Times New Roman"/>
        <charset val="134"/>
      </rPr>
      <t>1</t>
    </r>
    <r>
      <rPr>
        <sz val="11"/>
        <rFont val="方正黑体_GBK"/>
        <charset val="134"/>
      </rPr>
      <t>台</t>
    </r>
  </si>
  <si>
    <r>
      <rPr>
        <sz val="11"/>
        <rFont val="方正黑体_GBK"/>
        <charset val="134"/>
      </rPr>
      <t>重庆市长寿区品牧养殖场股份合作社</t>
    </r>
  </si>
  <si>
    <r>
      <rPr>
        <sz val="11"/>
        <rFont val="方正黑体_GBK"/>
        <charset val="134"/>
      </rPr>
      <t>长寿区</t>
    </r>
    <r>
      <rPr>
        <sz val="11"/>
        <rFont val="Times New Roman"/>
        <charset val="134"/>
      </rPr>
      <t>2023</t>
    </r>
    <r>
      <rPr>
        <sz val="11"/>
        <rFont val="方正黑体_GBK"/>
        <charset val="134"/>
      </rPr>
      <t>年双龙镇脱贫村养殖产业链项目</t>
    </r>
  </si>
  <si>
    <r>
      <rPr>
        <sz val="11"/>
        <rFont val="方正黑体_GBK"/>
        <charset val="134"/>
      </rPr>
      <t>发酵槽</t>
    </r>
    <r>
      <rPr>
        <sz val="11"/>
        <rFont val="Times New Roman"/>
        <charset val="134"/>
      </rPr>
      <t>31.05m³</t>
    </r>
    <r>
      <rPr>
        <sz val="11"/>
        <rFont val="方正黑体_GBK"/>
        <charset val="134"/>
      </rPr>
      <t>；硬化地坪</t>
    </r>
    <r>
      <rPr>
        <sz val="11"/>
        <rFont val="Times New Roman"/>
        <charset val="134"/>
      </rPr>
      <t>1250</t>
    </r>
    <r>
      <rPr>
        <sz val="11"/>
        <rFont val="方正黑体_GBK"/>
        <charset val="134"/>
      </rPr>
      <t>㎡；曝气管道</t>
    </r>
    <r>
      <rPr>
        <sz val="11"/>
        <rFont val="Times New Roman"/>
        <charset val="134"/>
      </rPr>
      <t>1458</t>
    </r>
    <r>
      <rPr>
        <sz val="11"/>
        <rFont val="方正黑体_GBK"/>
        <charset val="134"/>
      </rPr>
      <t>米；瓦屋面</t>
    </r>
    <r>
      <rPr>
        <sz val="11"/>
        <rFont val="Times New Roman"/>
        <charset val="134"/>
      </rPr>
      <t>1265</t>
    </r>
    <r>
      <rPr>
        <sz val="11"/>
        <rFont val="方正黑体_GBK"/>
        <charset val="134"/>
      </rPr>
      <t>㎡；智能化超高速节能曝气系统</t>
    </r>
    <r>
      <rPr>
        <sz val="11"/>
        <rFont val="Times New Roman"/>
        <charset val="134"/>
      </rPr>
      <t>1</t>
    </r>
    <r>
      <rPr>
        <sz val="11"/>
        <rFont val="方正黑体_GBK"/>
        <charset val="134"/>
      </rPr>
      <t>套（主要含智能超高速曝气风机</t>
    </r>
    <r>
      <rPr>
        <sz val="11"/>
        <rFont val="Times New Roman"/>
        <charset val="134"/>
      </rPr>
      <t>3</t>
    </r>
    <r>
      <rPr>
        <sz val="11"/>
        <rFont val="方正黑体_GBK"/>
        <charset val="134"/>
      </rPr>
      <t>台、全自动高压分风系统</t>
    </r>
    <r>
      <rPr>
        <sz val="11"/>
        <rFont val="Times New Roman"/>
        <charset val="134"/>
      </rPr>
      <t>3</t>
    </r>
    <r>
      <rPr>
        <sz val="11"/>
        <rFont val="方正黑体_GBK"/>
        <charset val="134"/>
      </rPr>
      <t>套、配套集成箱体</t>
    </r>
    <r>
      <rPr>
        <sz val="11"/>
        <rFont val="Times New Roman"/>
        <charset val="134"/>
      </rPr>
      <t>3</t>
    </r>
    <r>
      <rPr>
        <sz val="11"/>
        <rFont val="方正黑体_GBK"/>
        <charset val="134"/>
      </rPr>
      <t>个、超高速智能曝气控制系统</t>
    </r>
    <r>
      <rPr>
        <sz val="11"/>
        <rFont val="Times New Roman"/>
        <charset val="134"/>
      </rPr>
      <t>1</t>
    </r>
    <r>
      <rPr>
        <sz val="11"/>
        <rFont val="方正黑体_GBK"/>
        <charset val="134"/>
      </rPr>
      <t>套、配套曝气电控箱</t>
    </r>
    <r>
      <rPr>
        <sz val="11"/>
        <rFont val="Times New Roman"/>
        <charset val="134"/>
      </rPr>
      <t>3</t>
    </r>
    <r>
      <rPr>
        <sz val="11"/>
        <rFont val="方正黑体_GBK"/>
        <charset val="134"/>
      </rPr>
      <t>个）；除臭系统</t>
    </r>
    <r>
      <rPr>
        <sz val="11"/>
        <rFont val="Times New Roman"/>
        <charset val="134"/>
      </rPr>
      <t>1</t>
    </r>
    <r>
      <rPr>
        <sz val="11"/>
        <rFont val="方正黑体_GBK"/>
        <charset val="134"/>
      </rPr>
      <t>套（主要含</t>
    </r>
    <r>
      <rPr>
        <sz val="11"/>
        <rFont val="Times New Roman"/>
        <charset val="134"/>
      </rPr>
      <t>CC-1</t>
    </r>
    <r>
      <rPr>
        <sz val="11"/>
        <rFont val="方正黑体_GBK"/>
        <charset val="134"/>
      </rPr>
      <t>玻璃钢风机</t>
    </r>
    <r>
      <rPr>
        <sz val="11"/>
        <rFont val="Times New Roman"/>
        <charset val="134"/>
      </rPr>
      <t>1</t>
    </r>
    <r>
      <rPr>
        <sz val="11"/>
        <rFont val="方正黑体_GBK"/>
        <charset val="134"/>
      </rPr>
      <t>套、吸附塔、除臭管网）；</t>
    </r>
    <r>
      <rPr>
        <sz val="11"/>
        <rFont val="Times New Roman"/>
        <charset val="134"/>
      </rPr>
      <t>FPJ-1722216</t>
    </r>
    <r>
      <rPr>
        <sz val="11"/>
        <rFont val="方正黑体_GBK"/>
        <charset val="134"/>
      </rPr>
      <t>翻抛机</t>
    </r>
    <r>
      <rPr>
        <sz val="11"/>
        <rFont val="Times New Roman"/>
        <charset val="134"/>
      </rPr>
      <t>1</t>
    </r>
    <r>
      <rPr>
        <sz val="11"/>
        <rFont val="方正黑体_GBK"/>
        <charset val="134"/>
      </rPr>
      <t>台；监控系统</t>
    </r>
    <r>
      <rPr>
        <sz val="11"/>
        <rFont val="Times New Roman"/>
        <charset val="134"/>
      </rPr>
      <t>1</t>
    </r>
    <r>
      <rPr>
        <sz val="11"/>
        <rFont val="方正黑体_GBK"/>
        <charset val="134"/>
      </rPr>
      <t>套（主要含摄像头</t>
    </r>
    <r>
      <rPr>
        <sz val="11"/>
        <rFont val="Times New Roman"/>
        <charset val="134"/>
      </rPr>
      <t>6</t>
    </r>
    <r>
      <rPr>
        <sz val="11"/>
        <rFont val="方正黑体_GBK"/>
        <charset val="134"/>
      </rPr>
      <t>个、录像机</t>
    </r>
    <r>
      <rPr>
        <sz val="11"/>
        <rFont val="Times New Roman"/>
        <charset val="134"/>
      </rPr>
      <t>1</t>
    </r>
    <r>
      <rPr>
        <sz val="11"/>
        <rFont val="方正黑体_GBK"/>
        <charset val="134"/>
      </rPr>
      <t>台）</t>
    </r>
  </si>
  <si>
    <r>
      <rPr>
        <sz val="11"/>
        <rFont val="方正黑体_GBK"/>
        <charset val="134"/>
      </rPr>
      <t>双龙镇红岩村</t>
    </r>
  </si>
  <si>
    <r>
      <rPr>
        <sz val="11"/>
        <rFont val="方正黑体_GBK"/>
        <charset val="134"/>
      </rPr>
      <t>发酵槽</t>
    </r>
    <r>
      <rPr>
        <sz val="11"/>
        <rFont val="Times New Roman"/>
        <charset val="134"/>
      </rPr>
      <t>31.05m³</t>
    </r>
    <r>
      <rPr>
        <sz val="11"/>
        <rFont val="方正黑体_GBK"/>
        <charset val="134"/>
      </rPr>
      <t>；硬化地坪</t>
    </r>
    <r>
      <rPr>
        <sz val="11"/>
        <rFont val="Times New Roman"/>
        <charset val="134"/>
      </rPr>
      <t>1250</t>
    </r>
    <r>
      <rPr>
        <sz val="11"/>
        <rFont val="方正黑体_GBK"/>
        <charset val="134"/>
      </rPr>
      <t>㎡；曝气管道</t>
    </r>
    <r>
      <rPr>
        <sz val="11"/>
        <rFont val="Times New Roman"/>
        <charset val="134"/>
      </rPr>
      <t>1458</t>
    </r>
    <r>
      <rPr>
        <sz val="11"/>
        <rFont val="方正黑体_GBK"/>
        <charset val="134"/>
      </rPr>
      <t>米；瓦屋面</t>
    </r>
    <r>
      <rPr>
        <sz val="11"/>
        <rFont val="Times New Roman"/>
        <charset val="134"/>
      </rPr>
      <t>1265</t>
    </r>
    <r>
      <rPr>
        <sz val="11"/>
        <rFont val="方正黑体_GBK"/>
        <charset val="134"/>
      </rPr>
      <t>㎡；智能化超高速节能曝气系统</t>
    </r>
    <r>
      <rPr>
        <sz val="11"/>
        <rFont val="Times New Roman"/>
        <charset val="134"/>
      </rPr>
      <t>1</t>
    </r>
    <r>
      <rPr>
        <sz val="11"/>
        <rFont val="方正黑体_GBK"/>
        <charset val="134"/>
      </rPr>
      <t>套</t>
    </r>
  </si>
  <si>
    <r>
      <rPr>
        <sz val="11"/>
        <rFont val="方正黑体_GBK"/>
        <charset val="134"/>
      </rPr>
      <t>重庆市诚冠有机肥有限公司</t>
    </r>
  </si>
  <si>
    <r>
      <rPr>
        <sz val="11"/>
        <rFont val="方正黑体_GBK"/>
        <charset val="134"/>
      </rPr>
      <t>长寿区</t>
    </r>
    <r>
      <rPr>
        <sz val="11"/>
        <rFont val="Times New Roman"/>
        <charset val="134"/>
      </rPr>
      <t>2023</t>
    </r>
    <r>
      <rPr>
        <sz val="11"/>
        <rFont val="方正黑体_GBK"/>
        <charset val="134"/>
      </rPr>
      <t>年江南街道生猪养殖项目</t>
    </r>
  </si>
  <si>
    <r>
      <rPr>
        <sz val="11"/>
        <rFont val="方正黑体_GBK"/>
        <charset val="134"/>
      </rPr>
      <t>尿泡粪槽</t>
    </r>
    <r>
      <rPr>
        <sz val="11"/>
        <rFont val="Times New Roman"/>
        <charset val="134"/>
      </rPr>
      <t>960m³</t>
    </r>
    <r>
      <rPr>
        <sz val="11"/>
        <rFont val="方正黑体_GBK"/>
        <charset val="134"/>
      </rPr>
      <t>；</t>
    </r>
    <r>
      <rPr>
        <sz val="11"/>
        <rFont val="Times New Roman"/>
        <charset val="134"/>
      </rPr>
      <t>PVC250</t>
    </r>
    <r>
      <rPr>
        <sz val="11"/>
        <rFont val="方正黑体_GBK"/>
        <charset val="134"/>
      </rPr>
      <t>管粪污收集管</t>
    </r>
    <r>
      <rPr>
        <sz val="11"/>
        <rFont val="Times New Roman"/>
        <charset val="134"/>
      </rPr>
      <t>510m</t>
    </r>
    <r>
      <rPr>
        <sz val="11"/>
        <rFont val="方正黑体_GBK"/>
        <charset val="134"/>
      </rPr>
      <t>；化粪池</t>
    </r>
    <r>
      <rPr>
        <sz val="11"/>
        <rFont val="Times New Roman"/>
        <charset val="134"/>
      </rPr>
      <t>1000m³</t>
    </r>
    <r>
      <rPr>
        <sz val="11"/>
        <rFont val="方正黑体_GBK"/>
        <charset val="134"/>
      </rPr>
      <t>；黑膜沼气池</t>
    </r>
    <r>
      <rPr>
        <sz val="11"/>
        <rFont val="Times New Roman"/>
        <charset val="134"/>
      </rPr>
      <t>1000m³</t>
    </r>
    <r>
      <rPr>
        <sz val="11"/>
        <rFont val="方正黑体_GBK"/>
        <charset val="134"/>
      </rPr>
      <t>；干湿分离机</t>
    </r>
    <r>
      <rPr>
        <sz val="11"/>
        <rFont val="Times New Roman"/>
        <charset val="134"/>
      </rPr>
      <t>1</t>
    </r>
    <r>
      <rPr>
        <sz val="11"/>
        <rFont val="方正黑体_GBK"/>
        <charset val="134"/>
      </rPr>
      <t>台；粪污深度处理设备</t>
    </r>
    <r>
      <rPr>
        <sz val="11"/>
        <rFont val="Times New Roman"/>
        <charset val="134"/>
      </rPr>
      <t>1</t>
    </r>
    <r>
      <rPr>
        <sz val="11"/>
        <rFont val="方正黑体_GBK"/>
        <charset val="134"/>
      </rPr>
      <t>套；监控系统</t>
    </r>
    <r>
      <rPr>
        <sz val="11"/>
        <rFont val="Times New Roman"/>
        <charset val="134"/>
      </rPr>
      <t>1</t>
    </r>
    <r>
      <rPr>
        <sz val="11"/>
        <rFont val="方正黑体_GBK"/>
        <charset val="134"/>
      </rPr>
      <t>套（主要含大华摄像头</t>
    </r>
    <r>
      <rPr>
        <sz val="11"/>
        <rFont val="Times New Roman"/>
        <charset val="134"/>
      </rPr>
      <t>20</t>
    </r>
    <r>
      <rPr>
        <sz val="11"/>
        <rFont val="方正黑体_GBK"/>
        <charset val="134"/>
      </rPr>
      <t>个，大华录像机</t>
    </r>
    <r>
      <rPr>
        <sz val="11"/>
        <rFont val="Times New Roman"/>
        <charset val="134"/>
      </rPr>
      <t>1</t>
    </r>
    <r>
      <rPr>
        <sz val="11"/>
        <rFont val="方正黑体_GBK"/>
        <charset val="134"/>
      </rPr>
      <t>台、交换机</t>
    </r>
    <r>
      <rPr>
        <sz val="11"/>
        <rFont val="Times New Roman"/>
        <charset val="134"/>
      </rPr>
      <t>2</t>
    </r>
    <r>
      <rPr>
        <sz val="11"/>
        <rFont val="方正黑体_GBK"/>
        <charset val="134"/>
      </rPr>
      <t>台）。</t>
    </r>
  </si>
  <si>
    <r>
      <rPr>
        <sz val="11"/>
        <rFont val="方正黑体_GBK"/>
        <charset val="134"/>
      </rPr>
      <t>群众广泛参与并监督实施，通过务工就业的方式带动项目所在村脱贫人口</t>
    </r>
    <r>
      <rPr>
        <sz val="11"/>
        <rFont val="Times New Roman"/>
        <charset val="134"/>
      </rPr>
      <t>3</t>
    </r>
    <r>
      <rPr>
        <sz val="11"/>
        <rFont val="方正黑体_GBK"/>
        <charset val="134"/>
      </rPr>
      <t>人，其中长期在公司务工人数</t>
    </r>
    <r>
      <rPr>
        <sz val="11"/>
        <rFont val="Times New Roman"/>
        <charset val="134"/>
      </rPr>
      <t>1</t>
    </r>
    <r>
      <rPr>
        <sz val="11"/>
        <rFont val="方正黑体_GBK"/>
        <charset val="134"/>
      </rPr>
      <t>人。</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</si>
  <si>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10000</t>
    </r>
    <r>
      <rPr>
        <sz val="11"/>
        <rFont val="方正黑体_GBK"/>
        <charset val="134"/>
      </rPr>
      <t>元</t>
    </r>
    <r>
      <rPr>
        <sz val="11"/>
        <rFont val="Times New Roman"/>
        <charset val="134"/>
      </rPr>
      <t>/</t>
    </r>
    <r>
      <rPr>
        <sz val="11"/>
        <rFont val="方正黑体_GBK"/>
        <charset val="134"/>
      </rPr>
      <t>年），分红期限不少于</t>
    </r>
    <r>
      <rPr>
        <sz val="11"/>
        <rFont val="Times New Roman"/>
        <charset val="134"/>
      </rPr>
      <t>5</t>
    </r>
    <r>
      <rPr>
        <sz val="11"/>
        <rFont val="方正黑体_GBK"/>
        <charset val="134"/>
      </rPr>
      <t>年</t>
    </r>
  </si>
  <si>
    <r>
      <rPr>
        <sz val="11"/>
        <rFont val="方正黑体_GBK"/>
        <charset val="134"/>
      </rPr>
      <t>尿泡粪槽</t>
    </r>
    <r>
      <rPr>
        <sz val="11"/>
        <rFont val="Times New Roman"/>
        <charset val="134"/>
      </rPr>
      <t>960m³</t>
    </r>
    <r>
      <rPr>
        <sz val="11"/>
        <rFont val="方正黑体_GBK"/>
        <charset val="134"/>
      </rPr>
      <t>；</t>
    </r>
    <r>
      <rPr>
        <sz val="11"/>
        <rFont val="Times New Roman"/>
        <charset val="134"/>
      </rPr>
      <t>PVC250</t>
    </r>
    <r>
      <rPr>
        <sz val="11"/>
        <rFont val="方正黑体_GBK"/>
        <charset val="134"/>
      </rPr>
      <t>管粪污收集管</t>
    </r>
    <r>
      <rPr>
        <sz val="11"/>
        <rFont val="Times New Roman"/>
        <charset val="134"/>
      </rPr>
      <t>510m</t>
    </r>
    <r>
      <rPr>
        <sz val="11"/>
        <rFont val="方正黑体_GBK"/>
        <charset val="134"/>
      </rPr>
      <t>；化粪池</t>
    </r>
    <r>
      <rPr>
        <sz val="11"/>
        <rFont val="Times New Roman"/>
        <charset val="134"/>
      </rPr>
      <t>1000m³</t>
    </r>
    <r>
      <rPr>
        <sz val="11"/>
        <rFont val="方正黑体_GBK"/>
        <charset val="134"/>
      </rPr>
      <t>；黑膜沼气池</t>
    </r>
    <r>
      <rPr>
        <sz val="11"/>
        <rFont val="Times New Roman"/>
        <charset val="134"/>
      </rPr>
      <t>1000m³</t>
    </r>
    <r>
      <rPr>
        <sz val="11"/>
        <rFont val="方正黑体_GBK"/>
        <charset val="134"/>
      </rPr>
      <t>；干湿分离机</t>
    </r>
    <r>
      <rPr>
        <sz val="11"/>
        <rFont val="Times New Roman"/>
        <charset val="134"/>
      </rPr>
      <t>1</t>
    </r>
    <r>
      <rPr>
        <sz val="11"/>
        <rFont val="方正黑体_GBK"/>
        <charset val="134"/>
      </rPr>
      <t>台；粪污深度处理设备</t>
    </r>
    <r>
      <rPr>
        <sz val="11"/>
        <rFont val="Times New Roman"/>
        <charset val="134"/>
      </rPr>
      <t>1</t>
    </r>
    <r>
      <rPr>
        <sz val="11"/>
        <rFont val="方正黑体_GBK"/>
        <charset val="134"/>
      </rPr>
      <t>套；监控系统</t>
    </r>
    <r>
      <rPr>
        <sz val="11"/>
        <rFont val="Times New Roman"/>
        <charset val="134"/>
      </rPr>
      <t>1</t>
    </r>
    <r>
      <rPr>
        <sz val="11"/>
        <rFont val="方正黑体_GBK"/>
        <charset val="134"/>
      </rPr>
      <t>套</t>
    </r>
  </si>
  <si>
    <r>
      <rPr>
        <sz val="11"/>
        <rFont val="方正黑体_GBK"/>
        <charset val="134"/>
      </rPr>
      <t>重庆市星兆生态农业开发有限公司</t>
    </r>
  </si>
  <si>
    <r>
      <rPr>
        <sz val="11"/>
        <rFont val="方正黑体_GBK"/>
        <charset val="134"/>
      </rPr>
      <t>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</si>
  <si>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年八颗街道新桥村蛋鸡提档升级项目</t>
    </r>
  </si>
  <si>
    <r>
      <rPr>
        <sz val="11"/>
        <rFont val="方正黑体_GBK"/>
        <charset val="134"/>
      </rPr>
      <t>华顺牌粪污风干线</t>
    </r>
    <r>
      <rPr>
        <sz val="11"/>
        <rFont val="Times New Roman"/>
        <charset val="134"/>
      </rPr>
      <t>1</t>
    </r>
    <r>
      <rPr>
        <sz val="11"/>
        <rFont val="方正黑体_GBK"/>
        <charset val="134"/>
      </rPr>
      <t>套（主要含鸡粪风干机</t>
    </r>
    <r>
      <rPr>
        <sz val="11"/>
        <rFont val="Times New Roman"/>
        <charset val="134"/>
      </rPr>
      <t>1</t>
    </r>
    <r>
      <rPr>
        <sz val="11"/>
        <rFont val="方正黑体_GBK"/>
        <charset val="134"/>
      </rPr>
      <t>台、翻抛机</t>
    </r>
    <r>
      <rPr>
        <sz val="11"/>
        <rFont val="Times New Roman"/>
        <charset val="134"/>
      </rPr>
      <t>2</t>
    </r>
    <r>
      <rPr>
        <sz val="11"/>
        <rFont val="方正黑体_GBK"/>
        <charset val="134"/>
      </rPr>
      <t>台、风机</t>
    </r>
    <r>
      <rPr>
        <sz val="11"/>
        <rFont val="Times New Roman"/>
        <charset val="134"/>
      </rPr>
      <t>8</t>
    </r>
    <r>
      <rPr>
        <sz val="11"/>
        <rFont val="方正黑体_GBK"/>
        <charset val="134"/>
      </rPr>
      <t>台、控制箱</t>
    </r>
    <r>
      <rPr>
        <sz val="11"/>
        <rFont val="Times New Roman"/>
        <charset val="134"/>
      </rPr>
      <t>1</t>
    </r>
    <r>
      <rPr>
        <sz val="11"/>
        <rFont val="方正黑体_GBK"/>
        <charset val="134"/>
      </rPr>
      <t>套）；朗帝</t>
    </r>
    <r>
      <rPr>
        <sz val="11"/>
        <rFont val="Times New Roman"/>
        <charset val="134"/>
      </rPr>
      <t>S820</t>
    </r>
    <r>
      <rPr>
        <sz val="11"/>
        <rFont val="方正黑体_GBK"/>
        <charset val="134"/>
      </rPr>
      <t>鸡蛋喷码机</t>
    </r>
    <r>
      <rPr>
        <sz val="11"/>
        <rFont val="Times New Roman"/>
        <charset val="134"/>
      </rPr>
      <t>1</t>
    </r>
    <r>
      <rPr>
        <sz val="11"/>
        <rFont val="方正黑体_GBK"/>
        <charset val="134"/>
      </rPr>
      <t>套；监控系统</t>
    </r>
    <r>
      <rPr>
        <sz val="11"/>
        <rFont val="Times New Roman"/>
        <charset val="134"/>
      </rPr>
      <t>1</t>
    </r>
    <r>
      <rPr>
        <sz val="11"/>
        <rFont val="方正黑体_GBK"/>
        <charset val="134"/>
      </rPr>
      <t>套（主要含大华摄像头</t>
    </r>
    <r>
      <rPr>
        <sz val="11"/>
        <rFont val="Times New Roman"/>
        <charset val="134"/>
      </rPr>
      <t>38</t>
    </r>
    <r>
      <rPr>
        <sz val="11"/>
        <rFont val="方正黑体_GBK"/>
        <charset val="134"/>
      </rPr>
      <t>个，大华录像机</t>
    </r>
    <r>
      <rPr>
        <sz val="11"/>
        <rFont val="Times New Roman"/>
        <charset val="134"/>
      </rPr>
      <t>2</t>
    </r>
    <r>
      <rPr>
        <sz val="11"/>
        <rFont val="方正黑体_GBK"/>
        <charset val="134"/>
      </rPr>
      <t>台、监视器</t>
    </r>
    <r>
      <rPr>
        <sz val="11"/>
        <rFont val="Times New Roman"/>
        <charset val="134"/>
      </rPr>
      <t>2</t>
    </r>
    <r>
      <rPr>
        <sz val="11"/>
        <rFont val="方正黑体_GBK"/>
        <charset val="134"/>
      </rPr>
      <t>台）。</t>
    </r>
  </si>
  <si>
    <r>
      <rPr>
        <sz val="11"/>
        <rFont val="方正黑体_GBK"/>
        <charset val="134"/>
      </rPr>
      <t>八颗街道新桥村</t>
    </r>
  </si>
  <si>
    <r>
      <rPr>
        <sz val="11"/>
        <rFont val="方正黑体_GBK"/>
        <charset val="134"/>
      </rPr>
      <t>群众广泛参与并监督实施，项目实施预计可解决脱贫人口务工</t>
    </r>
    <r>
      <rPr>
        <sz val="11"/>
        <rFont val="Times New Roman"/>
        <charset val="134"/>
      </rPr>
      <t>1</t>
    </r>
    <r>
      <rPr>
        <sz val="11"/>
        <rFont val="方正黑体_GBK"/>
        <charset val="134"/>
      </rPr>
      <t>人，带动脱贫人口</t>
    </r>
    <r>
      <rPr>
        <sz val="11"/>
        <rFont val="Times New Roman"/>
        <charset val="134"/>
      </rPr>
      <t>3</t>
    </r>
    <r>
      <rPr>
        <sz val="11"/>
        <rFont val="方正黑体_GBK"/>
        <charset val="134"/>
      </rPr>
      <t>人，带动脱贫户增加劳务收入</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</si>
  <si>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粪污风干线</t>
    </r>
    <r>
      <rPr>
        <sz val="11"/>
        <rFont val="Times New Roman"/>
        <charset val="134"/>
      </rPr>
      <t>1</t>
    </r>
    <r>
      <rPr>
        <sz val="11"/>
        <rFont val="方正黑体_GBK"/>
        <charset val="134"/>
      </rPr>
      <t>套，鸡蛋喷码机</t>
    </r>
    <r>
      <rPr>
        <sz val="11"/>
        <rFont val="Times New Roman"/>
        <charset val="134"/>
      </rPr>
      <t>1</t>
    </r>
    <r>
      <rPr>
        <sz val="11"/>
        <rFont val="方正黑体_GBK"/>
        <charset val="134"/>
      </rPr>
      <t>套；监控系统</t>
    </r>
    <r>
      <rPr>
        <sz val="11"/>
        <rFont val="Times New Roman"/>
        <charset val="134"/>
      </rPr>
      <t>1</t>
    </r>
    <r>
      <rPr>
        <sz val="11"/>
        <rFont val="方正黑体_GBK"/>
        <charset val="134"/>
      </rPr>
      <t>套</t>
    </r>
  </si>
  <si>
    <r>
      <rPr>
        <sz val="11"/>
        <rFont val="方正黑体_GBK"/>
        <charset val="134"/>
      </rPr>
      <t>村集体经济年收入</t>
    </r>
    <r>
      <rPr>
        <sz val="11"/>
        <rFont val="Times New Roman"/>
        <charset val="134"/>
      </rPr>
      <t>≥6000</t>
    </r>
    <r>
      <rPr>
        <sz val="11"/>
        <rFont val="方正黑体_GBK"/>
        <charset val="134"/>
      </rPr>
      <t>元</t>
    </r>
  </si>
  <si>
    <r>
      <rPr>
        <sz val="11"/>
        <rFont val="方正黑体_GBK"/>
        <charset val="134"/>
      </rPr>
      <t>重庆牛牡寺农业发展有限公司</t>
    </r>
  </si>
  <si>
    <r>
      <rPr>
        <sz val="11"/>
        <rFont val="方正黑体_GBK"/>
        <charset val="134"/>
      </rPr>
      <t>项目实施后每年分红给村集体经济</t>
    </r>
    <r>
      <rPr>
        <sz val="11"/>
        <rFont val="Times New Roman"/>
        <charset val="134"/>
      </rPr>
      <t>≥1</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</si>
  <si>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年栗脆生态农业发展有限公司产业提档升级项目</t>
    </r>
  </si>
  <si>
    <r>
      <rPr>
        <sz val="11"/>
        <rFont val="方正黑体_GBK"/>
        <charset val="134"/>
      </rPr>
      <t>购置打药机</t>
    </r>
    <r>
      <rPr>
        <sz val="11"/>
        <rFont val="Times New Roman"/>
        <charset val="134"/>
      </rPr>
      <t>3</t>
    </r>
    <r>
      <rPr>
        <sz val="11"/>
        <rFont val="方正黑体_GBK"/>
        <charset val="134"/>
      </rPr>
      <t>台、电动修枝剪刀</t>
    </r>
    <r>
      <rPr>
        <sz val="11"/>
        <rFont val="Times New Roman"/>
        <charset val="134"/>
      </rPr>
      <t>9</t>
    </r>
    <r>
      <rPr>
        <sz val="11"/>
        <rFont val="方正黑体_GBK"/>
        <charset val="134"/>
      </rPr>
      <t>把、履带式自走多功能施肥机</t>
    </r>
    <r>
      <rPr>
        <sz val="11"/>
        <rFont val="Times New Roman"/>
        <charset val="134"/>
      </rPr>
      <t>1</t>
    </r>
    <r>
      <rPr>
        <sz val="11"/>
        <rFont val="方正黑体_GBK"/>
        <charset val="134"/>
      </rPr>
      <t>台、割晒机</t>
    </r>
    <r>
      <rPr>
        <sz val="11"/>
        <rFont val="Times New Roman"/>
        <charset val="134"/>
      </rPr>
      <t>1</t>
    </r>
    <r>
      <rPr>
        <sz val="11"/>
        <rFont val="方正黑体_GBK"/>
        <charset val="134"/>
      </rPr>
      <t>台。</t>
    </r>
  </si>
  <si>
    <r>
      <rPr>
        <sz val="11"/>
        <rFont val="方正黑体_GBK"/>
        <charset val="134"/>
      </rPr>
      <t>凤城街道永丰村</t>
    </r>
  </si>
  <si>
    <r>
      <rPr>
        <sz val="11"/>
        <rFont val="方正黑体_GBK"/>
        <charset val="134"/>
      </rPr>
      <t>项目实施可使得永丰村</t>
    </r>
    <r>
      <rPr>
        <sz val="11"/>
        <rFont val="Times New Roman"/>
        <charset val="134"/>
      </rPr>
      <t>5</t>
    </r>
    <r>
      <rPr>
        <sz val="11"/>
        <rFont val="方正黑体_GBK"/>
        <charset val="134"/>
      </rPr>
      <t>人人均增加约</t>
    </r>
    <r>
      <rPr>
        <sz val="11"/>
        <rFont val="Times New Roman"/>
        <charset val="134"/>
      </rPr>
      <t>3000</t>
    </r>
    <r>
      <rPr>
        <sz val="11"/>
        <rFont val="方正黑体_GBK"/>
        <charset val="134"/>
      </rPr>
      <t>元，其中参与项目务工脱贫户</t>
    </r>
    <r>
      <rPr>
        <sz val="11"/>
        <rFont val="Times New Roman"/>
        <charset val="134"/>
      </rPr>
      <t>4</t>
    </r>
    <r>
      <rPr>
        <sz val="11"/>
        <rFont val="方正黑体_GBK"/>
        <charset val="134"/>
      </rPr>
      <t>人。</t>
    </r>
  </si>
  <si>
    <r>
      <rPr>
        <sz val="11"/>
        <rFont val="方正黑体_GBK"/>
        <charset val="134"/>
      </rPr>
      <t>群众广泛参与项目建设以及前期、中期、后期的监督项目，约</t>
    </r>
    <r>
      <rPr>
        <sz val="11"/>
        <rFont val="Times New Roman"/>
        <charset val="134"/>
      </rPr>
      <t>5</t>
    </r>
    <r>
      <rPr>
        <sz val="11"/>
        <rFont val="方正黑体_GBK"/>
        <charset val="134"/>
      </rPr>
      <t>人参与前期项目确定会议，约</t>
    </r>
    <r>
      <rPr>
        <sz val="11"/>
        <rFont val="Times New Roman"/>
        <charset val="134"/>
      </rPr>
      <t>5</t>
    </r>
    <r>
      <rPr>
        <sz val="11"/>
        <rFont val="方正黑体_GBK"/>
        <charset val="134"/>
      </rPr>
      <t>人参与入库项目的选择，约</t>
    </r>
    <r>
      <rPr>
        <sz val="11"/>
        <rFont val="Times New Roman"/>
        <charset val="134"/>
      </rPr>
      <t>4</t>
    </r>
    <r>
      <rPr>
        <sz val="11"/>
        <rFont val="方正黑体_GBK"/>
        <charset val="134"/>
      </rPr>
      <t>人参与项目实施过程中施工质量和资金使用的监督。每年按持股金额</t>
    </r>
    <r>
      <rPr>
        <sz val="11"/>
        <rFont val="Times New Roman"/>
        <charset val="134"/>
      </rPr>
      <t>5%</t>
    </r>
    <r>
      <rPr>
        <sz val="11"/>
        <rFont val="方正黑体_GBK"/>
        <charset val="134"/>
      </rPr>
      <t>的标准实行固定分红（分红金额</t>
    </r>
    <r>
      <rPr>
        <sz val="11"/>
        <rFont val="Times New Roman"/>
        <charset val="134"/>
      </rPr>
      <t>4500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</si>
  <si>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4500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</si>
  <si>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购置农机设备</t>
    </r>
    <r>
      <rPr>
        <sz val="11"/>
        <rFont val="Times New Roman"/>
        <charset val="134"/>
      </rPr>
      <t>≥3</t>
    </r>
    <r>
      <rPr>
        <sz val="11"/>
        <rFont val="方正黑体_GBK"/>
        <charset val="134"/>
      </rPr>
      <t>套</t>
    </r>
  </si>
  <si>
    <r>
      <rPr>
        <sz val="11"/>
        <rFont val="方正黑体_GBK"/>
        <charset val="134"/>
      </rPr>
      <t>村集体经济年收入</t>
    </r>
    <r>
      <rPr>
        <sz val="11"/>
        <rFont val="Times New Roman"/>
        <charset val="134"/>
      </rPr>
      <t>≥4500</t>
    </r>
    <r>
      <rPr>
        <sz val="11"/>
        <rFont val="方正黑体_GBK"/>
        <charset val="134"/>
      </rPr>
      <t>元</t>
    </r>
  </si>
  <si>
    <r>
      <rPr>
        <sz val="11"/>
        <rFont val="方正黑体_GBK"/>
        <charset val="134"/>
      </rPr>
      <t>受益脱贫户人口数</t>
    </r>
    <r>
      <rPr>
        <sz val="11"/>
        <rFont val="Times New Roman"/>
        <charset val="134"/>
      </rPr>
      <t>≥4</t>
    </r>
    <r>
      <rPr>
        <sz val="11"/>
        <rFont val="方正黑体_GBK"/>
        <charset val="134"/>
      </rPr>
      <t>人</t>
    </r>
  </si>
  <si>
    <r>
      <rPr>
        <sz val="11"/>
        <rFont val="方正黑体_GBK"/>
        <charset val="134"/>
      </rPr>
      <t>区农业农村委（区农研中心）</t>
    </r>
  </si>
  <si>
    <r>
      <rPr>
        <sz val="11"/>
        <rFont val="方正黑体_GBK"/>
        <charset val="134"/>
      </rPr>
      <t>重庆栗脆生态农业发展有限公司</t>
    </r>
  </si>
  <si>
    <r>
      <rPr>
        <sz val="11"/>
        <rFont val="方正黑体_GBK"/>
        <charset val="134"/>
      </rPr>
      <t>项目实施后每年分红给村集体经济</t>
    </r>
    <r>
      <rPr>
        <sz val="11"/>
        <rFont val="Times New Roman"/>
        <charset val="134"/>
      </rPr>
      <t>≥4500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</si>
  <si>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余美蓉</t>
    </r>
  </si>
  <si>
    <r>
      <rPr>
        <sz val="11"/>
        <rFont val="方正黑体_GBK"/>
        <charset val="134"/>
      </rPr>
      <t>长寿区</t>
    </r>
    <r>
      <rPr>
        <sz val="11"/>
        <rFont val="Times New Roman"/>
        <charset val="134"/>
      </rPr>
      <t>2023</t>
    </r>
    <r>
      <rPr>
        <sz val="11"/>
        <rFont val="方正黑体_GBK"/>
        <charset val="134"/>
      </rPr>
      <t>年杰冠生态农业开发有限公司产业项目</t>
    </r>
  </si>
  <si>
    <r>
      <rPr>
        <sz val="11"/>
        <rFont val="方正黑体_GBK"/>
        <charset val="134"/>
      </rPr>
      <t>安装运输机</t>
    </r>
    <r>
      <rPr>
        <sz val="11"/>
        <rFont val="Times New Roman"/>
        <charset val="134"/>
      </rPr>
      <t>1</t>
    </r>
    <r>
      <rPr>
        <sz val="11"/>
        <rFont val="方正黑体_GBK"/>
        <charset val="134"/>
      </rPr>
      <t>台，安装杀虫灯</t>
    </r>
    <r>
      <rPr>
        <sz val="11"/>
        <rFont val="Times New Roman"/>
        <charset val="134"/>
      </rPr>
      <t>14</t>
    </r>
    <r>
      <rPr>
        <sz val="11"/>
        <rFont val="方正黑体_GBK"/>
        <charset val="134"/>
      </rPr>
      <t>个，购买牵引式打药机</t>
    </r>
    <r>
      <rPr>
        <sz val="11"/>
        <rFont val="Times New Roman"/>
        <charset val="134"/>
      </rPr>
      <t>1</t>
    </r>
    <r>
      <rPr>
        <sz val="11"/>
        <rFont val="方正黑体_GBK"/>
        <charset val="134"/>
      </rPr>
      <t>台，购买手扶式电动割草机</t>
    </r>
    <r>
      <rPr>
        <sz val="11"/>
        <rFont val="Times New Roman"/>
        <charset val="134"/>
      </rPr>
      <t>1</t>
    </r>
    <r>
      <rPr>
        <sz val="11"/>
        <rFont val="方正黑体_GBK"/>
        <charset val="134"/>
      </rPr>
      <t>台，购买电动修剪机</t>
    </r>
    <r>
      <rPr>
        <sz val="11"/>
        <rFont val="Times New Roman"/>
        <charset val="134"/>
      </rPr>
      <t>3</t>
    </r>
    <r>
      <rPr>
        <sz val="11"/>
        <rFont val="方正黑体_GBK"/>
        <charset val="134"/>
      </rPr>
      <t>个。</t>
    </r>
  </si>
  <si>
    <r>
      <rPr>
        <sz val="11"/>
        <rFont val="方正黑体_GBK"/>
        <charset val="134"/>
      </rPr>
      <t>双龙镇飞石村</t>
    </r>
  </si>
  <si>
    <r>
      <rPr>
        <sz val="11"/>
        <rFont val="方正黑体_GBK"/>
        <charset val="134"/>
      </rPr>
      <t>带动周边农户</t>
    </r>
    <r>
      <rPr>
        <sz val="11"/>
        <rFont val="Times New Roman"/>
        <charset val="134"/>
      </rPr>
      <t>50</t>
    </r>
    <r>
      <rPr>
        <sz val="11"/>
        <rFont val="方正黑体_GBK"/>
        <charset val="134"/>
      </rPr>
      <t>余户村民致富（其中脱困户</t>
    </r>
    <r>
      <rPr>
        <sz val="11"/>
        <rFont val="Times New Roman"/>
        <charset val="134"/>
      </rPr>
      <t>4</t>
    </r>
    <r>
      <rPr>
        <sz val="11"/>
        <rFont val="方正黑体_GBK"/>
        <charset val="134"/>
      </rPr>
      <t>户）；提升产业项目收益，每年按持股金额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</si>
  <si>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群众广泛参与项目建设以及前期、中期、后期的监督项目，带动周边农户</t>
    </r>
    <r>
      <rPr>
        <sz val="11"/>
        <rFont val="Times New Roman"/>
        <charset val="134"/>
      </rPr>
      <t>50</t>
    </r>
    <r>
      <rPr>
        <sz val="11"/>
        <rFont val="方正黑体_GBK"/>
        <charset val="134"/>
      </rPr>
      <t>余户村民致富（其中脱困户</t>
    </r>
    <r>
      <rPr>
        <sz val="11"/>
        <rFont val="Times New Roman"/>
        <charset val="134"/>
      </rPr>
      <t>4</t>
    </r>
    <r>
      <rPr>
        <sz val="11"/>
        <rFont val="方正黑体_GBK"/>
        <charset val="134"/>
      </rPr>
      <t>户），每年按持股金额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</si>
  <si>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</si>
  <si>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购置农机设备</t>
    </r>
    <r>
      <rPr>
        <sz val="11"/>
        <rFont val="Times New Roman"/>
        <charset val="134"/>
      </rPr>
      <t>≥5</t>
    </r>
    <r>
      <rPr>
        <sz val="11"/>
        <rFont val="方正黑体_GBK"/>
        <charset val="134"/>
      </rPr>
      <t>台</t>
    </r>
  </si>
  <si>
    <r>
      <rPr>
        <sz val="11"/>
        <rFont val="方正黑体_GBK"/>
        <charset val="134"/>
      </rPr>
      <t>补助标准</t>
    </r>
    <r>
      <rPr>
        <sz val="11"/>
        <rFont val="Times New Roman"/>
        <charset val="134"/>
      </rPr>
      <t>≤35</t>
    </r>
    <r>
      <rPr>
        <sz val="11"/>
        <rFont val="方正黑体_GBK"/>
        <charset val="134"/>
      </rPr>
      <t>万元</t>
    </r>
  </si>
  <si>
    <r>
      <rPr>
        <sz val="11"/>
        <rFont val="方正黑体_GBK"/>
        <charset val="134"/>
      </rPr>
      <t>村集体经济年收入</t>
    </r>
    <r>
      <rPr>
        <sz val="11"/>
        <rFont val="Times New Roman"/>
        <charset val="134"/>
      </rPr>
      <t>≥3750</t>
    </r>
    <r>
      <rPr>
        <sz val="11"/>
        <rFont val="方正黑体_GBK"/>
        <charset val="134"/>
      </rPr>
      <t>元</t>
    </r>
  </si>
  <si>
    <r>
      <rPr>
        <sz val="11"/>
        <rFont val="方正黑体_GBK"/>
        <charset val="134"/>
      </rPr>
      <t>重庆杰冠生态农业开发有限公司</t>
    </r>
  </si>
  <si>
    <r>
      <rPr>
        <sz val="11"/>
        <rFont val="方正黑体_GBK"/>
        <charset val="134"/>
      </rPr>
      <t>项目实施后每年分红给村集体经济</t>
    </r>
    <r>
      <rPr>
        <sz val="11"/>
        <rFont val="Times New Roman"/>
        <charset val="134"/>
      </rPr>
      <t>≥3750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</si>
  <si>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雷洪波</t>
    </r>
  </si>
  <si>
    <r>
      <rPr>
        <sz val="11"/>
        <rFont val="方正黑体_GBK"/>
        <charset val="134"/>
      </rPr>
      <t>长寿区</t>
    </r>
    <r>
      <rPr>
        <sz val="11"/>
        <rFont val="Times New Roman"/>
        <charset val="134"/>
      </rPr>
      <t>2023</t>
    </r>
    <r>
      <rPr>
        <sz val="11"/>
        <rFont val="方正黑体_GBK"/>
        <charset val="134"/>
      </rPr>
      <t>年粮食产业全程机械化能力提升项目</t>
    </r>
  </si>
  <si>
    <r>
      <rPr>
        <sz val="11"/>
        <rFont val="方正黑体_GBK"/>
        <charset val="134"/>
      </rPr>
      <t>产业服务支撑项目</t>
    </r>
  </si>
  <si>
    <r>
      <rPr>
        <sz val="11"/>
        <rFont val="方正黑体_GBK"/>
        <charset val="134"/>
      </rPr>
      <t>农业社会化服务</t>
    </r>
  </si>
  <si>
    <r>
      <rPr>
        <sz val="11"/>
        <rFont val="方正黑体_GBK"/>
        <charset val="134"/>
      </rPr>
      <t>购买旋耕机、收割机、弥雾机、割草机、农用无人机等农业社会化服务设备</t>
    </r>
    <r>
      <rPr>
        <sz val="11"/>
        <rFont val="Times New Roman"/>
        <charset val="134"/>
      </rPr>
      <t>20</t>
    </r>
    <r>
      <rPr>
        <sz val="11"/>
        <rFont val="方正黑体_GBK"/>
        <charset val="134"/>
      </rPr>
      <t>台套。</t>
    </r>
  </si>
  <si>
    <r>
      <rPr>
        <sz val="11"/>
        <rFont val="方正黑体_GBK"/>
        <charset val="134"/>
      </rPr>
      <t>洪湖镇普兴村</t>
    </r>
  </si>
  <si>
    <r>
      <rPr>
        <sz val="11"/>
        <rFont val="方正黑体_GBK"/>
        <charset val="134"/>
      </rPr>
      <t>带动脱贫户就业创业，项目实施后，将为脱贫户创造</t>
    </r>
    <r>
      <rPr>
        <sz val="11"/>
        <rFont val="Times New Roman"/>
        <charset val="134"/>
      </rPr>
      <t>1</t>
    </r>
    <r>
      <rPr>
        <sz val="11"/>
        <rFont val="方正黑体_GBK"/>
        <charset val="134"/>
      </rPr>
      <t>个以上的就业岗位，预计带动脱贫户增收</t>
    </r>
    <r>
      <rPr>
        <sz val="11"/>
        <rFont val="Times New Roman"/>
        <charset val="134"/>
      </rPr>
      <t>0.1</t>
    </r>
    <r>
      <rPr>
        <sz val="11"/>
        <rFont val="方正黑体_GBK"/>
        <charset val="134"/>
      </rPr>
      <t>万元以上。</t>
    </r>
  </si>
  <si>
    <r>
      <rPr>
        <sz val="11"/>
        <rFont val="方正黑体_GBK"/>
        <charset val="134"/>
      </rPr>
      <t>群众广泛参与项目建设以及前期、中期、后期的监督项目可带动</t>
    </r>
    <r>
      <rPr>
        <sz val="11"/>
        <rFont val="Times New Roman"/>
        <charset val="134"/>
      </rPr>
      <t>10</t>
    </r>
    <r>
      <rPr>
        <sz val="11"/>
        <rFont val="方正黑体_GBK"/>
        <charset val="134"/>
      </rPr>
      <t>人以上村民务工，务工人员可以通过务工增加劳务收入，其中至少带动</t>
    </r>
    <r>
      <rPr>
        <sz val="11"/>
        <rFont val="Times New Roman"/>
        <charset val="134"/>
      </rPr>
      <t>5</t>
    </r>
    <r>
      <rPr>
        <sz val="11"/>
        <rFont val="方正黑体_GBK"/>
        <charset val="134"/>
      </rPr>
      <t>名脱贫户就业，预计今年将为每户脱贫户增收</t>
    </r>
    <r>
      <rPr>
        <sz val="11"/>
        <rFont val="Times New Roman"/>
        <charset val="134"/>
      </rPr>
      <t>1000</t>
    </r>
    <r>
      <rPr>
        <sz val="11"/>
        <rFont val="方正黑体_GBK"/>
        <charset val="134"/>
      </rPr>
      <t>余元。</t>
    </r>
  </si>
  <si>
    <r>
      <rPr>
        <sz val="11"/>
        <rFont val="方正黑体_GBK"/>
        <charset val="134"/>
      </rPr>
      <t>项目实施后为脱贫户创造</t>
    </r>
    <r>
      <rPr>
        <sz val="11"/>
        <rFont val="Times New Roman"/>
        <charset val="134"/>
      </rPr>
      <t>1</t>
    </r>
    <r>
      <rPr>
        <sz val="11"/>
        <rFont val="方正黑体_GBK"/>
        <charset val="134"/>
      </rPr>
      <t>个以上的就业岗位，预计带动脱贫户增收</t>
    </r>
    <r>
      <rPr>
        <sz val="11"/>
        <rFont val="Times New Roman"/>
        <charset val="134"/>
      </rPr>
      <t>0.7</t>
    </r>
    <r>
      <rPr>
        <sz val="11"/>
        <rFont val="方正黑体_GBK"/>
        <charset val="134"/>
      </rPr>
      <t>万元以上。</t>
    </r>
  </si>
  <si>
    <r>
      <rPr>
        <sz val="11"/>
        <rFont val="方正黑体_GBK"/>
        <charset val="134"/>
      </rPr>
      <t>购买产业设备</t>
    </r>
    <r>
      <rPr>
        <sz val="11"/>
        <rFont val="Times New Roman"/>
        <charset val="134"/>
      </rPr>
      <t>≥20</t>
    </r>
    <r>
      <rPr>
        <sz val="11"/>
        <rFont val="方正黑体_GBK"/>
        <charset val="134"/>
      </rPr>
      <t>套</t>
    </r>
  </si>
  <si>
    <r>
      <rPr>
        <sz val="11"/>
        <rFont val="方正黑体_GBK"/>
        <charset val="134"/>
      </rPr>
      <t>受益脱贫户年收入</t>
    </r>
    <r>
      <rPr>
        <sz val="11"/>
        <rFont val="Times New Roman"/>
        <charset val="134"/>
      </rPr>
      <t>≥5000</t>
    </r>
    <r>
      <rPr>
        <sz val="11"/>
        <rFont val="方正黑体_GBK"/>
        <charset val="134"/>
      </rPr>
      <t>元</t>
    </r>
  </si>
  <si>
    <r>
      <rPr>
        <sz val="11"/>
        <rFont val="方正黑体_GBK"/>
        <charset val="134"/>
      </rPr>
      <t>项目设备使用年限</t>
    </r>
    <r>
      <rPr>
        <sz val="11"/>
        <rFont val="Times New Roman"/>
        <charset val="134"/>
      </rPr>
      <t>≥5</t>
    </r>
    <r>
      <rPr>
        <sz val="11"/>
        <rFont val="方正黑体_GBK"/>
        <charset val="134"/>
      </rPr>
      <t>年</t>
    </r>
  </si>
  <si>
    <r>
      <rPr>
        <sz val="11"/>
        <rFont val="方正黑体_GBK"/>
        <charset val="134"/>
      </rPr>
      <t>彭雪雪</t>
    </r>
  </si>
  <si>
    <r>
      <rPr>
        <sz val="11"/>
        <rFont val="方正黑体_GBK"/>
        <charset val="134"/>
      </rPr>
      <t>长寿区</t>
    </r>
    <r>
      <rPr>
        <sz val="11"/>
        <rFont val="Times New Roman"/>
        <charset val="134"/>
      </rPr>
      <t>2023</t>
    </r>
    <r>
      <rPr>
        <sz val="11"/>
        <rFont val="方正黑体_GBK"/>
        <charset val="134"/>
      </rPr>
      <t>年农旅融合水肥一体化灌溉项目</t>
    </r>
  </si>
  <si>
    <r>
      <rPr>
        <sz val="11"/>
        <rFont val="Times New Roman"/>
        <charset val="134"/>
      </rPr>
      <t>1</t>
    </r>
    <r>
      <rPr>
        <sz val="11"/>
        <rFont val="方正黑体_GBK"/>
        <charset val="134"/>
      </rPr>
      <t>、泵房首部系统：系统</t>
    </r>
    <r>
      <rPr>
        <sz val="11"/>
        <rFont val="Times New Roman"/>
        <charset val="134"/>
      </rPr>
      <t>1</t>
    </r>
    <r>
      <rPr>
        <sz val="11"/>
        <rFont val="方正黑体_GBK"/>
        <charset val="134"/>
      </rPr>
      <t>套，配肥桶及搅拌机</t>
    </r>
    <r>
      <rPr>
        <sz val="11"/>
        <rFont val="Times New Roman"/>
        <charset val="134"/>
      </rPr>
      <t>3</t>
    </r>
    <r>
      <rPr>
        <sz val="11"/>
        <rFont val="方正黑体_GBK"/>
        <charset val="134"/>
      </rPr>
      <t>套。</t>
    </r>
    <r>
      <rPr>
        <sz val="11"/>
        <rFont val="Times New Roman"/>
        <charset val="134"/>
      </rPr>
      <t xml:space="preserve">
2</t>
    </r>
    <r>
      <rPr>
        <sz val="11"/>
        <rFont val="方正黑体_GBK"/>
        <charset val="134"/>
      </rPr>
      <t>、供水控制系统：</t>
    </r>
    <r>
      <rPr>
        <sz val="11"/>
        <rFont val="Times New Roman"/>
        <charset val="134"/>
      </rPr>
      <t>1</t>
    </r>
    <r>
      <rPr>
        <sz val="11"/>
        <rFont val="方正黑体_GBK"/>
        <charset val="134"/>
      </rPr>
      <t>套（卧式离心泵</t>
    </r>
    <r>
      <rPr>
        <sz val="11"/>
        <rFont val="Times New Roman"/>
        <charset val="134"/>
      </rPr>
      <t>1</t>
    </r>
    <r>
      <rPr>
        <sz val="11"/>
        <rFont val="方正黑体_GBK"/>
        <charset val="134"/>
      </rPr>
      <t>台，变频控制柜</t>
    </r>
    <r>
      <rPr>
        <sz val="11"/>
        <rFont val="Times New Roman"/>
        <charset val="134"/>
      </rPr>
      <t>1</t>
    </r>
    <r>
      <rPr>
        <sz val="11"/>
        <rFont val="方正黑体_GBK"/>
        <charset val="134"/>
      </rPr>
      <t>台，首部阀件</t>
    </r>
    <r>
      <rPr>
        <sz val="11"/>
        <rFont val="Times New Roman"/>
        <charset val="134"/>
      </rPr>
      <t>1</t>
    </r>
    <r>
      <rPr>
        <sz val="11"/>
        <rFont val="方正黑体_GBK"/>
        <charset val="134"/>
      </rPr>
      <t>套。</t>
    </r>
    <r>
      <rPr>
        <sz val="11"/>
        <rFont val="Times New Roman"/>
        <charset val="134"/>
      </rPr>
      <t xml:space="preserve">
3</t>
    </r>
    <r>
      <rPr>
        <sz val="11"/>
        <rFont val="方正黑体_GBK"/>
        <charset val="134"/>
      </rPr>
      <t>、输水管网系统：包括主管道（</t>
    </r>
    <r>
      <rPr>
        <sz val="11"/>
        <rFont val="Times New Roman"/>
        <charset val="134"/>
      </rPr>
      <t>Φ90</t>
    </r>
    <r>
      <rPr>
        <sz val="11"/>
        <rFont val="方正黑体_GBK"/>
        <charset val="134"/>
      </rPr>
      <t>）</t>
    </r>
    <r>
      <rPr>
        <sz val="11"/>
        <rFont val="Times New Roman"/>
        <charset val="134"/>
      </rPr>
      <t>600</t>
    </r>
    <r>
      <rPr>
        <sz val="11"/>
        <rFont val="方正黑体_GBK"/>
        <charset val="134"/>
      </rPr>
      <t>米，主管道（</t>
    </r>
    <r>
      <rPr>
        <sz val="11"/>
        <rFont val="Times New Roman"/>
        <charset val="134"/>
      </rPr>
      <t>Φ75</t>
    </r>
    <r>
      <rPr>
        <sz val="11"/>
        <rFont val="方正黑体_GBK"/>
        <charset val="134"/>
      </rPr>
      <t>）</t>
    </r>
    <r>
      <rPr>
        <sz val="11"/>
        <rFont val="Times New Roman"/>
        <charset val="134"/>
      </rPr>
      <t>1458</t>
    </r>
    <r>
      <rPr>
        <sz val="11"/>
        <rFont val="方正黑体_GBK"/>
        <charset val="134"/>
      </rPr>
      <t>米，</t>
    </r>
    <r>
      <rPr>
        <sz val="11"/>
        <rFont val="Times New Roman"/>
        <charset val="134"/>
      </rPr>
      <t>PE</t>
    </r>
    <r>
      <rPr>
        <sz val="11"/>
        <rFont val="方正黑体_GBK"/>
        <charset val="134"/>
      </rPr>
      <t>管（</t>
    </r>
    <r>
      <rPr>
        <sz val="11"/>
        <rFont val="Times New Roman"/>
        <charset val="134"/>
      </rPr>
      <t>Φ50</t>
    </r>
    <r>
      <rPr>
        <sz val="11"/>
        <rFont val="方正黑体_GBK"/>
        <charset val="134"/>
      </rPr>
      <t>）</t>
    </r>
    <r>
      <rPr>
        <sz val="11"/>
        <rFont val="Times New Roman"/>
        <charset val="134"/>
      </rPr>
      <t>3200</t>
    </r>
    <r>
      <rPr>
        <sz val="11"/>
        <rFont val="方正黑体_GBK"/>
        <charset val="134"/>
      </rPr>
      <t>米。</t>
    </r>
    <r>
      <rPr>
        <sz val="11"/>
        <rFont val="Times New Roman"/>
        <charset val="134"/>
      </rPr>
      <t xml:space="preserve">
</t>
    </r>
  </si>
  <si>
    <r>
      <rPr>
        <sz val="11"/>
        <rFont val="方正黑体_GBK"/>
        <charset val="134"/>
      </rPr>
      <t>万顺镇院子村</t>
    </r>
  </si>
  <si>
    <r>
      <rPr>
        <sz val="11"/>
        <rFont val="方正黑体_GBK"/>
        <charset val="134"/>
      </rPr>
      <t>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</si>
  <si>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群众广泛参与项目建设以及前期、中期、后期的监督。项目实施后带动脱贫人口或低收入人口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</si>
  <si>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项目所在地村集体经济组织持股，每年给村集体分红</t>
    </r>
    <r>
      <rPr>
        <sz val="11"/>
        <rFont val="Times New Roman"/>
        <charset val="134"/>
      </rPr>
      <t>≥0.75</t>
    </r>
    <r>
      <rPr>
        <sz val="11"/>
        <rFont val="方正黑体_GBK"/>
        <charset val="134"/>
      </rPr>
      <t>万元，分红年限为</t>
    </r>
    <r>
      <rPr>
        <sz val="11"/>
        <rFont val="Times New Roman"/>
        <charset val="134"/>
      </rPr>
      <t>5</t>
    </r>
    <r>
      <rPr>
        <sz val="11"/>
        <rFont val="方正黑体_GBK"/>
        <charset val="134"/>
      </rPr>
      <t>年。带动脱贫人口或低收入人口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</si>
  <si>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购置自动化灌溉系统</t>
    </r>
    <r>
      <rPr>
        <sz val="11"/>
        <rFont val="Times New Roman"/>
        <charset val="134"/>
      </rPr>
      <t>≥1</t>
    </r>
    <r>
      <rPr>
        <sz val="11"/>
        <rFont val="方正黑体_GBK"/>
        <charset val="134"/>
      </rPr>
      <t>套</t>
    </r>
  </si>
  <si>
    <r>
      <rPr>
        <sz val="11"/>
        <rFont val="方正黑体_GBK"/>
        <charset val="134"/>
      </rPr>
      <t>重庆煌烜农业有限公司</t>
    </r>
  </si>
  <si>
    <r>
      <rPr>
        <sz val="11"/>
        <rFont val="方正黑体_GBK"/>
        <charset val="134"/>
      </rPr>
      <t>王振兴</t>
    </r>
  </si>
  <si>
    <r>
      <rPr>
        <sz val="11"/>
        <rFont val="方正黑体_GBK"/>
        <charset val="134"/>
      </rPr>
      <t>长寿区</t>
    </r>
    <r>
      <rPr>
        <sz val="11"/>
        <rFont val="Times New Roman"/>
        <charset val="134"/>
      </rPr>
      <t>2023</t>
    </r>
    <r>
      <rPr>
        <sz val="11"/>
        <rFont val="方正黑体_GBK"/>
        <charset val="134"/>
      </rPr>
      <t>年科晟蔬菜基地水肥一体化项目</t>
    </r>
  </si>
  <si>
    <r>
      <rPr>
        <sz val="11"/>
        <rFont val="方正黑体_GBK"/>
        <charset val="134"/>
      </rPr>
      <t>购买满足</t>
    </r>
    <r>
      <rPr>
        <sz val="11"/>
        <rFont val="Times New Roman"/>
        <charset val="134"/>
      </rPr>
      <t>140</t>
    </r>
    <r>
      <rPr>
        <sz val="11"/>
        <rFont val="方正黑体_GBK"/>
        <charset val="134"/>
      </rPr>
      <t>亩蔬菜基地水肥一体化智能化物联网功能设备；喷灌系统所需管网；过滤系统；增压系统；控制系统；田间喷灌终端喷头；各种管道连接套件。</t>
    </r>
  </si>
  <si>
    <r>
      <rPr>
        <sz val="11"/>
        <rFont val="方正黑体_GBK"/>
        <charset val="134"/>
      </rPr>
      <t>解决</t>
    </r>
    <r>
      <rPr>
        <sz val="11"/>
        <rFont val="Times New Roman"/>
        <charset val="134"/>
      </rPr>
      <t>20</t>
    </r>
    <r>
      <rPr>
        <sz val="11"/>
        <rFont val="方正黑体_GBK"/>
        <charset val="134"/>
      </rPr>
      <t>～</t>
    </r>
    <r>
      <rPr>
        <sz val="11"/>
        <rFont val="Times New Roman"/>
        <charset val="134"/>
      </rPr>
      <t>30</t>
    </r>
    <r>
      <rPr>
        <sz val="11"/>
        <rFont val="方正黑体_GBK"/>
        <charset val="134"/>
      </rPr>
      <t>人贫困人口在农场做季节工，并能带动脱贫人口或低收入人口</t>
    </r>
    <r>
      <rPr>
        <sz val="11"/>
        <rFont val="Times New Roman"/>
        <charset val="134"/>
      </rPr>
      <t>10</t>
    </r>
    <r>
      <rPr>
        <sz val="11"/>
        <rFont val="方正黑体_GBK"/>
        <charset val="134"/>
      </rPr>
      <t>人以上（其中务工人数</t>
    </r>
    <r>
      <rPr>
        <sz val="11"/>
        <rFont val="Times New Roman"/>
        <charset val="134"/>
      </rPr>
      <t>4</t>
    </r>
    <r>
      <rPr>
        <sz val="11"/>
        <rFont val="方正黑体_GBK"/>
        <charset val="134"/>
      </rPr>
      <t>人以上）增加经济收入</t>
    </r>
    <r>
      <rPr>
        <sz val="11"/>
        <rFont val="Times New Roman"/>
        <charset val="134"/>
      </rPr>
      <t>6000</t>
    </r>
    <r>
      <rPr>
        <sz val="11"/>
        <rFont val="方正黑体_GBK"/>
        <charset val="134"/>
      </rPr>
      <t>元。</t>
    </r>
  </si>
  <si>
    <r>
      <rPr>
        <sz val="11"/>
        <rFont val="方正黑体_GBK"/>
        <charset val="134"/>
      </rPr>
      <t>群众广泛参与项目建设以及前期、中期、后期的监督。项目实施后带动脱贫人口或低收入人口</t>
    </r>
    <r>
      <rPr>
        <sz val="11"/>
        <rFont val="Times New Roman"/>
        <charset val="134"/>
      </rPr>
      <t>10</t>
    </r>
    <r>
      <rPr>
        <sz val="11"/>
        <rFont val="方正黑体_GBK"/>
        <charset val="134"/>
      </rPr>
      <t>人及以上（其中务工人数</t>
    </r>
    <r>
      <rPr>
        <sz val="11"/>
        <rFont val="Times New Roman"/>
        <charset val="134"/>
      </rPr>
      <t>4</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</si>
  <si>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项目所在地村集体经济组织持股，每年给村集体分红</t>
    </r>
    <r>
      <rPr>
        <sz val="11"/>
        <rFont val="Times New Roman"/>
        <charset val="134"/>
      </rPr>
      <t>≥0.75</t>
    </r>
    <r>
      <rPr>
        <sz val="11"/>
        <rFont val="方正黑体_GBK"/>
        <charset val="134"/>
      </rPr>
      <t>万元，分红年限为</t>
    </r>
    <r>
      <rPr>
        <sz val="11"/>
        <rFont val="Times New Roman"/>
        <charset val="134"/>
      </rPr>
      <t>5</t>
    </r>
    <r>
      <rPr>
        <sz val="11"/>
        <rFont val="方正黑体_GBK"/>
        <charset val="134"/>
      </rPr>
      <t>年。带动脱贫人口或低收入人口</t>
    </r>
    <r>
      <rPr>
        <sz val="11"/>
        <rFont val="Times New Roman"/>
        <charset val="134"/>
      </rPr>
      <t>10</t>
    </r>
    <r>
      <rPr>
        <sz val="11"/>
        <rFont val="方正黑体_GBK"/>
        <charset val="134"/>
      </rPr>
      <t>人及以上（其中务工人数</t>
    </r>
    <r>
      <rPr>
        <sz val="11"/>
        <rFont val="Times New Roman"/>
        <charset val="134"/>
      </rPr>
      <t>4</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</si>
  <si>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蔬菜基地水肥一体化智能化物联网功能设备</t>
    </r>
    <r>
      <rPr>
        <sz val="11"/>
        <rFont val="Times New Roman"/>
        <charset val="134"/>
      </rPr>
      <t>≥1</t>
    </r>
    <r>
      <rPr>
        <sz val="11"/>
        <rFont val="方正黑体_GBK"/>
        <charset val="134"/>
      </rPr>
      <t>套</t>
    </r>
  </si>
  <si>
    <r>
      <rPr>
        <sz val="11"/>
        <rFont val="方正黑体_GBK"/>
        <charset val="134"/>
      </rPr>
      <t>重庆科晟达生态农业发展有限公司</t>
    </r>
  </si>
  <si>
    <r>
      <rPr>
        <sz val="11"/>
        <rFont val="方正黑体_GBK"/>
        <charset val="134"/>
      </rPr>
      <t>长寿区</t>
    </r>
    <r>
      <rPr>
        <sz val="11"/>
        <rFont val="Times New Roman"/>
        <charset val="134"/>
      </rPr>
      <t>2023</t>
    </r>
    <r>
      <rPr>
        <sz val="11"/>
        <rFont val="方正黑体_GBK"/>
        <charset val="134"/>
      </rPr>
      <t>年何樊家庭农场灌溉设施设备提档升级项目</t>
    </r>
  </si>
  <si>
    <r>
      <rPr>
        <sz val="11"/>
        <rFont val="Times New Roman"/>
        <charset val="134"/>
      </rPr>
      <t>1.</t>
    </r>
    <r>
      <rPr>
        <sz val="11"/>
        <rFont val="方正黑体_GBK"/>
        <charset val="134"/>
      </rPr>
      <t>新建蔬菜种植水肥一体化喷灌和滴灌系统一套；喷灌系统和滴灌控制面积</t>
    </r>
    <r>
      <rPr>
        <sz val="11"/>
        <rFont val="Times New Roman"/>
        <charset val="134"/>
      </rPr>
      <t>68</t>
    </r>
    <r>
      <rPr>
        <sz val="11"/>
        <rFont val="方正黑体_GBK"/>
        <charset val="134"/>
      </rPr>
      <t>亩；</t>
    </r>
    <r>
      <rPr>
        <sz val="11"/>
        <rFont val="Times New Roman"/>
        <charset val="134"/>
      </rPr>
      <t xml:space="preserve">
2.</t>
    </r>
    <r>
      <rPr>
        <sz val="11"/>
        <rFont val="方正黑体_GBK"/>
        <charset val="134"/>
      </rPr>
      <t>新建排水沟总长</t>
    </r>
    <r>
      <rPr>
        <sz val="11"/>
        <rFont val="Times New Roman"/>
        <charset val="134"/>
      </rPr>
      <t>358m</t>
    </r>
    <r>
      <rPr>
        <sz val="11"/>
        <rFont val="方正黑体_GBK"/>
        <charset val="134"/>
      </rPr>
      <t>。</t>
    </r>
  </si>
  <si>
    <r>
      <rPr>
        <sz val="11"/>
        <rFont val="方正黑体_GBK"/>
        <charset val="134"/>
      </rPr>
      <t>洪湖镇五龙村</t>
    </r>
  </si>
  <si>
    <r>
      <rPr>
        <sz val="11"/>
        <rFont val="方正黑体_GBK"/>
        <charset val="134"/>
      </rPr>
      <t>项目实施后，能够带动</t>
    </r>
    <r>
      <rPr>
        <sz val="11"/>
        <rFont val="Times New Roman"/>
        <charset val="134"/>
      </rPr>
      <t>50</t>
    </r>
    <r>
      <rPr>
        <sz val="11"/>
        <rFont val="方正黑体_GBK"/>
        <charset val="134"/>
      </rPr>
      <t>人务工，其中脱贫户务工就业</t>
    </r>
    <r>
      <rPr>
        <sz val="11"/>
        <rFont val="Times New Roman"/>
        <charset val="134"/>
      </rPr>
      <t>3</t>
    </r>
    <r>
      <rPr>
        <sz val="11"/>
        <rFont val="方正黑体_GBK"/>
        <charset val="134"/>
      </rPr>
      <t>人，增加收入</t>
    </r>
    <r>
      <rPr>
        <sz val="11"/>
        <rFont val="Times New Roman"/>
        <charset val="134"/>
      </rPr>
      <t>6000</t>
    </r>
    <r>
      <rPr>
        <sz val="11"/>
        <rFont val="方正黑体_GBK"/>
        <charset val="134"/>
      </rPr>
      <t>元。</t>
    </r>
  </si>
  <si>
    <r>
      <rPr>
        <sz val="11"/>
        <rFont val="方正黑体_GBK"/>
        <charset val="134"/>
      </rPr>
      <t>群众广泛参与项目建设以及前期、中期、后期的监督。项目实施后带动脱贫人口或低收入人口</t>
    </r>
    <r>
      <rPr>
        <sz val="11"/>
        <rFont val="Times New Roman"/>
        <charset val="134"/>
      </rPr>
      <t>50</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</si>
  <si>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项目所在地村集体经济组织持股，每年给村集体分红</t>
    </r>
    <r>
      <rPr>
        <sz val="11"/>
        <rFont val="Times New Roman"/>
        <charset val="134"/>
      </rPr>
      <t>≥0.375</t>
    </r>
    <r>
      <rPr>
        <sz val="11"/>
        <rFont val="方正黑体_GBK"/>
        <charset val="134"/>
      </rPr>
      <t>万元，分红年限为</t>
    </r>
    <r>
      <rPr>
        <sz val="11"/>
        <rFont val="Times New Roman"/>
        <charset val="134"/>
      </rPr>
      <t>5</t>
    </r>
    <r>
      <rPr>
        <sz val="11"/>
        <rFont val="方正黑体_GBK"/>
        <charset val="134"/>
      </rPr>
      <t>年。带动脱贫人口或低收入人口</t>
    </r>
    <r>
      <rPr>
        <sz val="11"/>
        <rFont val="Times New Roman"/>
        <charset val="134"/>
      </rPr>
      <t>50</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</si>
  <si>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喷灌和滴灌系统一套；喷灌系统和滴灌控制面积</t>
    </r>
    <r>
      <rPr>
        <sz val="11"/>
        <rFont val="Times New Roman"/>
        <charset val="134"/>
      </rPr>
      <t>68</t>
    </r>
    <r>
      <rPr>
        <sz val="11"/>
        <rFont val="方正黑体_GBK"/>
        <charset val="134"/>
      </rPr>
      <t>亩</t>
    </r>
  </si>
  <si>
    <r>
      <rPr>
        <sz val="11"/>
        <rFont val="方正黑体_GBK"/>
        <charset val="134"/>
      </rPr>
      <t>补助标准</t>
    </r>
    <r>
      <rPr>
        <sz val="11"/>
        <rFont val="Times New Roman"/>
        <charset val="134"/>
      </rPr>
      <t>≤20</t>
    </r>
    <r>
      <rPr>
        <sz val="11"/>
        <rFont val="方正黑体_GBK"/>
        <charset val="134"/>
      </rPr>
      <t>万元</t>
    </r>
  </si>
  <si>
    <r>
      <rPr>
        <sz val="11"/>
        <rFont val="方正黑体_GBK"/>
        <charset val="134"/>
      </rPr>
      <t>长寿区何樊家庭农场</t>
    </r>
  </si>
  <si>
    <r>
      <rPr>
        <sz val="11"/>
        <rFont val="方正黑体_GBK"/>
        <charset val="134"/>
      </rPr>
      <t>项目实施后每年分红给村集体经济</t>
    </r>
    <r>
      <rPr>
        <sz val="11"/>
        <rFont val="Times New Roman"/>
        <charset val="134"/>
      </rPr>
      <t>≥0.375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</si>
  <si>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年秦彭蔬菜种植业项目</t>
    </r>
  </si>
  <si>
    <r>
      <rPr>
        <sz val="11"/>
        <rFont val="Times New Roman"/>
        <charset val="134"/>
      </rPr>
      <t>1</t>
    </r>
    <r>
      <rPr>
        <sz val="11"/>
        <rFont val="方正黑体_GBK"/>
        <charset val="134"/>
      </rPr>
      <t>、青菜头初加工场地</t>
    </r>
    <r>
      <rPr>
        <sz val="11"/>
        <rFont val="Times New Roman"/>
        <charset val="134"/>
      </rPr>
      <t>420m2</t>
    </r>
    <r>
      <rPr>
        <sz val="11"/>
        <rFont val="方正黑体_GBK"/>
        <charset val="134"/>
      </rPr>
      <t>。</t>
    </r>
    <r>
      <rPr>
        <sz val="11"/>
        <rFont val="Times New Roman"/>
        <charset val="134"/>
      </rPr>
      <t xml:space="preserve">
2</t>
    </r>
    <r>
      <rPr>
        <sz val="11"/>
        <rFont val="方正黑体_GBK"/>
        <charset val="134"/>
      </rPr>
      <t>、青菜头初加工场地</t>
    </r>
    <r>
      <rPr>
        <sz val="11"/>
        <rFont val="Times New Roman"/>
        <charset val="134"/>
      </rPr>
      <t>525m2</t>
    </r>
    <r>
      <rPr>
        <sz val="11"/>
        <rFont val="方正黑体_GBK"/>
        <charset val="134"/>
      </rPr>
      <t>。</t>
    </r>
    <r>
      <rPr>
        <sz val="11"/>
        <rFont val="Times New Roman"/>
        <charset val="134"/>
      </rPr>
      <t xml:space="preserve">
3</t>
    </r>
    <r>
      <rPr>
        <sz val="11"/>
        <rFont val="方正黑体_GBK"/>
        <charset val="134"/>
      </rPr>
      <t>、榨菜池围墙</t>
    </r>
    <r>
      <rPr>
        <sz val="11"/>
        <rFont val="Times New Roman"/>
        <charset val="134"/>
      </rPr>
      <t>2</t>
    </r>
    <r>
      <rPr>
        <sz val="11"/>
        <rFont val="方正黑体_GBK"/>
        <charset val="134"/>
      </rPr>
      <t>面。</t>
    </r>
  </si>
  <si>
    <r>
      <rPr>
        <sz val="11"/>
        <rFont val="方正黑体_GBK"/>
        <charset val="134"/>
      </rPr>
      <t>云集镇福胜村</t>
    </r>
  </si>
  <si>
    <r>
      <rPr>
        <sz val="11"/>
        <rFont val="方正黑体_GBK"/>
        <charset val="134"/>
      </rPr>
      <t>项目实施预计可为脱贫户提供务工就业岗位</t>
    </r>
    <r>
      <rPr>
        <sz val="11"/>
        <rFont val="Times New Roman"/>
        <charset val="134"/>
      </rPr>
      <t>3</t>
    </r>
    <r>
      <rPr>
        <sz val="11"/>
        <rFont val="方正黑体_GBK"/>
        <charset val="134"/>
      </rPr>
      <t>户</t>
    </r>
    <r>
      <rPr>
        <sz val="11"/>
        <rFont val="Times New Roman"/>
        <charset val="134"/>
      </rPr>
      <t>3</t>
    </r>
    <r>
      <rPr>
        <sz val="11"/>
        <rFont val="方正黑体_GBK"/>
        <charset val="134"/>
      </rPr>
      <t>人，带动脱贫户增加劳务收入</t>
    </r>
    <r>
      <rPr>
        <sz val="11"/>
        <rFont val="Times New Roman"/>
        <charset val="134"/>
      </rPr>
      <t>5000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</si>
  <si>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群众广泛参与项目建设以及前期、中期、后期的监督。项目实施后为脱贫户提供务工就业岗位</t>
    </r>
    <r>
      <rPr>
        <sz val="11"/>
        <rFont val="Times New Roman"/>
        <charset val="134"/>
      </rPr>
      <t>3</t>
    </r>
    <r>
      <rPr>
        <sz val="11"/>
        <rFont val="方正黑体_GBK"/>
        <charset val="134"/>
      </rPr>
      <t>户</t>
    </r>
    <r>
      <rPr>
        <sz val="11"/>
        <rFont val="Times New Roman"/>
        <charset val="134"/>
      </rPr>
      <t>3</t>
    </r>
    <r>
      <rPr>
        <sz val="11"/>
        <rFont val="方正黑体_GBK"/>
        <charset val="134"/>
      </rPr>
      <t>人，带动脱贫户增加劳务收入</t>
    </r>
    <r>
      <rPr>
        <sz val="11"/>
        <rFont val="Times New Roman"/>
        <charset val="134"/>
      </rPr>
      <t>5000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</si>
  <si>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项目所在地村集体经济组织持股，每年给村集体分红</t>
    </r>
    <r>
      <rPr>
        <sz val="11"/>
        <rFont val="Times New Roman"/>
        <charset val="134"/>
      </rPr>
      <t>≥0.2</t>
    </r>
    <r>
      <rPr>
        <sz val="11"/>
        <rFont val="方正黑体_GBK"/>
        <charset val="134"/>
      </rPr>
      <t>万元，分红年限为</t>
    </r>
    <r>
      <rPr>
        <sz val="11"/>
        <rFont val="Times New Roman"/>
        <charset val="134"/>
      </rPr>
      <t>5</t>
    </r>
    <r>
      <rPr>
        <sz val="11"/>
        <rFont val="方正黑体_GBK"/>
        <charset val="134"/>
      </rPr>
      <t>年。项目实施预计可为脱贫户提供务工就业岗位</t>
    </r>
    <r>
      <rPr>
        <sz val="11"/>
        <rFont val="Times New Roman"/>
        <charset val="134"/>
      </rPr>
      <t>3</t>
    </r>
    <r>
      <rPr>
        <sz val="11"/>
        <rFont val="方正黑体_GBK"/>
        <charset val="134"/>
      </rPr>
      <t>户</t>
    </r>
    <r>
      <rPr>
        <sz val="11"/>
        <rFont val="Times New Roman"/>
        <charset val="134"/>
      </rPr>
      <t>3</t>
    </r>
    <r>
      <rPr>
        <sz val="11"/>
        <rFont val="方正黑体_GBK"/>
        <charset val="134"/>
      </rPr>
      <t>人，带动脱贫户增加劳务收入</t>
    </r>
    <r>
      <rPr>
        <sz val="11"/>
        <rFont val="Times New Roman"/>
        <charset val="134"/>
      </rPr>
      <t>5000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</si>
  <si>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青菜头初加工场地</t>
    </r>
    <r>
      <rPr>
        <sz val="11"/>
        <rFont val="Times New Roman"/>
        <charset val="134"/>
      </rPr>
      <t>420</t>
    </r>
    <r>
      <rPr>
        <sz val="11"/>
        <rFont val="方正黑体_GBK"/>
        <charset val="134"/>
      </rPr>
      <t>平方米</t>
    </r>
  </si>
  <si>
    <r>
      <rPr>
        <sz val="11"/>
        <rFont val="方正黑体_GBK"/>
        <charset val="134"/>
      </rPr>
      <t>补助标准</t>
    </r>
    <r>
      <rPr>
        <sz val="11"/>
        <rFont val="Times New Roman"/>
        <charset val="134"/>
      </rPr>
      <t>≤10</t>
    </r>
    <r>
      <rPr>
        <sz val="11"/>
        <rFont val="方正黑体_GBK"/>
        <charset val="134"/>
      </rPr>
      <t>万元</t>
    </r>
  </si>
  <si>
    <r>
      <rPr>
        <sz val="11"/>
        <rFont val="方正黑体_GBK"/>
        <charset val="134"/>
      </rPr>
      <t>村集体经济年收入</t>
    </r>
    <r>
      <rPr>
        <sz val="11"/>
        <rFont val="Times New Roman"/>
        <charset val="134"/>
      </rPr>
      <t>≥2000</t>
    </r>
    <r>
      <rPr>
        <sz val="11"/>
        <rFont val="方正黑体_GBK"/>
        <charset val="134"/>
      </rPr>
      <t>元</t>
    </r>
  </si>
  <si>
    <r>
      <rPr>
        <sz val="11"/>
        <rFont val="方正黑体_GBK"/>
        <charset val="134"/>
      </rPr>
      <t>重庆市长寿区秦彭蔬菜种植专业合作社</t>
    </r>
  </si>
  <si>
    <r>
      <rPr>
        <sz val="11"/>
        <rFont val="方正黑体_GBK"/>
        <charset val="134"/>
      </rPr>
      <t>项目实施后每年分红给村集体经济</t>
    </r>
    <r>
      <rPr>
        <sz val="11"/>
        <rFont val="Times New Roman"/>
        <charset val="134"/>
      </rPr>
      <t>≥0.2</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</si>
  <si>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年农产品初加工设施设备配套项目</t>
    </r>
  </si>
  <si>
    <r>
      <rPr>
        <sz val="11"/>
        <rFont val="Times New Roman"/>
        <charset val="134"/>
      </rPr>
      <t>1</t>
    </r>
    <r>
      <rPr>
        <sz val="11"/>
        <rFont val="方正黑体_GBK"/>
        <charset val="134"/>
      </rPr>
      <t>、新建</t>
    </r>
    <r>
      <rPr>
        <sz val="11"/>
        <rFont val="Times New Roman"/>
        <charset val="134"/>
      </rPr>
      <t>C20</t>
    </r>
    <r>
      <rPr>
        <sz val="11"/>
        <rFont val="方正黑体_GBK"/>
        <charset val="134"/>
      </rPr>
      <t>现浇钢筋混凝土装卸车平台</t>
    </r>
    <r>
      <rPr>
        <sz val="11"/>
        <rFont val="Times New Roman"/>
        <charset val="134"/>
      </rPr>
      <t>1</t>
    </r>
    <r>
      <rPr>
        <sz val="11"/>
        <rFont val="方正黑体_GBK"/>
        <charset val="134"/>
      </rPr>
      <t>个。含堡坎</t>
    </r>
    <r>
      <rPr>
        <sz val="11"/>
        <rFont val="Times New Roman"/>
        <charset val="134"/>
      </rPr>
      <t>27</t>
    </r>
    <r>
      <rPr>
        <sz val="11"/>
        <rFont val="方正黑体_GBK"/>
        <charset val="134"/>
      </rPr>
      <t>米长，</t>
    </r>
    <r>
      <rPr>
        <sz val="11"/>
        <rFont val="Times New Roman"/>
        <charset val="134"/>
      </rPr>
      <t>1.55</t>
    </r>
    <r>
      <rPr>
        <sz val="11"/>
        <rFont val="方正黑体_GBK"/>
        <charset val="134"/>
      </rPr>
      <t>米均高，</t>
    </r>
    <r>
      <rPr>
        <sz val="11"/>
        <rFont val="Times New Roman"/>
        <charset val="134"/>
      </rPr>
      <t>2</t>
    </r>
    <r>
      <rPr>
        <sz val="11"/>
        <rFont val="方正黑体_GBK"/>
        <charset val="134"/>
      </rPr>
      <t>米宽堡坎（</t>
    </r>
    <r>
      <rPr>
        <sz val="11"/>
        <rFont val="Times New Roman"/>
        <charset val="134"/>
      </rPr>
      <t>C20</t>
    </r>
    <r>
      <rPr>
        <sz val="11"/>
        <rFont val="方正黑体_GBK"/>
        <charset val="134"/>
      </rPr>
      <t>钢筋混凝土）；硬化地平面（</t>
    </r>
    <r>
      <rPr>
        <sz val="11"/>
        <rFont val="Times New Roman"/>
        <charset val="134"/>
      </rPr>
      <t>C20</t>
    </r>
    <r>
      <rPr>
        <sz val="11"/>
        <rFont val="方正黑体_GBK"/>
        <charset val="134"/>
      </rPr>
      <t>钢筋混凝土）</t>
    </r>
    <r>
      <rPr>
        <sz val="11"/>
        <rFont val="Times New Roman"/>
        <charset val="134"/>
      </rPr>
      <t>27</t>
    </r>
    <r>
      <rPr>
        <sz val="11"/>
        <rFont val="方正黑体_GBK"/>
        <charset val="134"/>
      </rPr>
      <t>米长，</t>
    </r>
    <r>
      <rPr>
        <sz val="11"/>
        <rFont val="Times New Roman"/>
        <charset val="134"/>
      </rPr>
      <t>4</t>
    </r>
    <r>
      <rPr>
        <sz val="11"/>
        <rFont val="方正黑体_GBK"/>
        <charset val="134"/>
      </rPr>
      <t>米宽，</t>
    </r>
    <r>
      <rPr>
        <sz val="11"/>
        <rFont val="Times New Roman"/>
        <charset val="134"/>
      </rPr>
      <t>0.2</t>
    </r>
    <r>
      <rPr>
        <sz val="11"/>
        <rFont val="方正黑体_GBK"/>
        <charset val="134"/>
      </rPr>
      <t>米厚。</t>
    </r>
    <r>
      <rPr>
        <sz val="11"/>
        <rFont val="Times New Roman"/>
        <charset val="134"/>
      </rPr>
      <t xml:space="preserve">
2</t>
    </r>
    <r>
      <rPr>
        <sz val="11"/>
        <rFont val="方正黑体_GBK"/>
        <charset val="134"/>
      </rPr>
      <t>、改建初加工榨菜池</t>
    </r>
    <r>
      <rPr>
        <sz val="11"/>
        <rFont val="Times New Roman"/>
        <charset val="134"/>
      </rPr>
      <t>1</t>
    </r>
    <r>
      <rPr>
        <sz val="11"/>
        <rFont val="方正黑体_GBK"/>
        <charset val="134"/>
      </rPr>
      <t>口。在原有基础上进行改建、加固，长加厚</t>
    </r>
    <r>
      <rPr>
        <sz val="11"/>
        <rFont val="Times New Roman"/>
        <charset val="134"/>
      </rPr>
      <t>0.2</t>
    </r>
    <r>
      <rPr>
        <sz val="11"/>
        <rFont val="方正黑体_GBK"/>
        <charset val="134"/>
      </rPr>
      <t>米，宽加厚</t>
    </r>
    <r>
      <rPr>
        <sz val="11"/>
        <rFont val="Times New Roman"/>
        <charset val="134"/>
      </rPr>
      <t>0.25</t>
    </r>
    <r>
      <rPr>
        <sz val="11"/>
        <rFont val="方正黑体_GBK"/>
        <charset val="134"/>
      </rPr>
      <t>米，底加厚升高</t>
    </r>
    <r>
      <rPr>
        <sz val="11"/>
        <rFont val="Times New Roman"/>
        <charset val="134"/>
      </rPr>
      <t>0.3</t>
    </r>
    <r>
      <rPr>
        <sz val="11"/>
        <rFont val="方正黑体_GBK"/>
        <charset val="134"/>
      </rPr>
      <t>米。由原有长</t>
    </r>
    <r>
      <rPr>
        <sz val="11"/>
        <rFont val="Times New Roman"/>
        <charset val="134"/>
      </rPr>
      <t>9.1</t>
    </r>
    <r>
      <rPr>
        <sz val="11"/>
        <rFont val="方正黑体_GBK"/>
        <charset val="134"/>
      </rPr>
      <t>米，宽</t>
    </r>
    <r>
      <rPr>
        <sz val="11"/>
        <rFont val="Times New Roman"/>
        <charset val="134"/>
      </rPr>
      <t>3.7</t>
    </r>
    <r>
      <rPr>
        <sz val="11"/>
        <rFont val="方正黑体_GBK"/>
        <charset val="134"/>
      </rPr>
      <t>米，高</t>
    </r>
    <r>
      <rPr>
        <sz val="11"/>
        <rFont val="Times New Roman"/>
        <charset val="134"/>
      </rPr>
      <t>3.9</t>
    </r>
    <r>
      <rPr>
        <sz val="11"/>
        <rFont val="方正黑体_GBK"/>
        <charset val="134"/>
      </rPr>
      <t>米改建为长</t>
    </r>
    <r>
      <rPr>
        <sz val="11"/>
        <rFont val="Times New Roman"/>
        <charset val="134"/>
      </rPr>
      <t>8.7</t>
    </r>
    <r>
      <rPr>
        <sz val="11"/>
        <rFont val="方正黑体_GBK"/>
        <charset val="134"/>
      </rPr>
      <t>米，宽</t>
    </r>
    <r>
      <rPr>
        <sz val="11"/>
        <rFont val="Times New Roman"/>
        <charset val="134"/>
      </rPr>
      <t>3.2</t>
    </r>
    <r>
      <rPr>
        <sz val="11"/>
        <rFont val="方正黑体_GBK"/>
        <charset val="134"/>
      </rPr>
      <t>米，高</t>
    </r>
    <r>
      <rPr>
        <sz val="11"/>
        <rFont val="Times New Roman"/>
        <charset val="134"/>
      </rPr>
      <t>3.9</t>
    </r>
    <r>
      <rPr>
        <sz val="11"/>
        <rFont val="方正黑体_GBK"/>
        <charset val="134"/>
      </rPr>
      <t>米。</t>
    </r>
  </si>
  <si>
    <r>
      <rPr>
        <sz val="11"/>
        <rFont val="方正黑体_GBK"/>
        <charset val="134"/>
      </rPr>
      <t>项目实施预计可为脱贫户提供务工就业岗位</t>
    </r>
    <r>
      <rPr>
        <sz val="11"/>
        <rFont val="Times New Roman"/>
        <charset val="134"/>
      </rPr>
      <t>3</t>
    </r>
    <r>
      <rPr>
        <sz val="11"/>
        <rFont val="方正黑体_GBK"/>
        <charset val="134"/>
      </rPr>
      <t>个，带动脱贫户增加劳务收入</t>
    </r>
    <r>
      <rPr>
        <sz val="11"/>
        <rFont val="Times New Roman"/>
        <charset val="134"/>
      </rPr>
      <t>5000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</si>
  <si>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群众广泛参与项目建设以及前期、中期、后期的监督。项目实施后为脱贫户提供务工就业岗位</t>
    </r>
    <r>
      <rPr>
        <sz val="11"/>
        <rFont val="Times New Roman"/>
        <charset val="134"/>
      </rPr>
      <t>3</t>
    </r>
    <r>
      <rPr>
        <sz val="11"/>
        <rFont val="方正黑体_GBK"/>
        <charset val="134"/>
      </rPr>
      <t>个，带动脱贫户增加劳务收入</t>
    </r>
    <r>
      <rPr>
        <sz val="11"/>
        <rFont val="Times New Roman"/>
        <charset val="134"/>
      </rPr>
      <t>5000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</si>
  <si>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土地从分散经营到集中化经营转变，延伸产业链，从而解决了榨菜初加工装卸难的问题，可带动周边农户</t>
    </r>
    <r>
      <rPr>
        <sz val="11"/>
        <rFont val="Times New Roman"/>
        <charset val="134"/>
      </rPr>
      <t>500</t>
    </r>
    <r>
      <rPr>
        <sz val="11"/>
        <rFont val="方正黑体_GBK"/>
        <charset val="134"/>
      </rPr>
      <t>余户增收。</t>
    </r>
  </si>
  <si>
    <r>
      <rPr>
        <sz val="11"/>
        <rFont val="方正黑体_GBK"/>
        <charset val="134"/>
      </rPr>
      <t>榨菜装卸平台</t>
    </r>
    <r>
      <rPr>
        <sz val="11"/>
        <rFont val="Times New Roman"/>
        <charset val="134"/>
      </rPr>
      <t>1</t>
    </r>
    <r>
      <rPr>
        <sz val="11"/>
        <rFont val="方正黑体_GBK"/>
        <charset val="134"/>
      </rPr>
      <t>个；改建初加工榨菜池</t>
    </r>
    <r>
      <rPr>
        <sz val="11"/>
        <rFont val="Times New Roman"/>
        <charset val="134"/>
      </rPr>
      <t>1</t>
    </r>
    <r>
      <rPr>
        <sz val="11"/>
        <rFont val="方正黑体_GBK"/>
        <charset val="134"/>
      </rPr>
      <t>口</t>
    </r>
  </si>
  <si>
    <r>
      <rPr>
        <sz val="11"/>
        <rFont val="方正黑体_GBK"/>
        <charset val="134"/>
      </rPr>
      <t>重庆市长寿区才泉南瓜种植专业合作社</t>
    </r>
  </si>
  <si>
    <r>
      <rPr>
        <sz val="11"/>
        <rFont val="方正黑体_GBK"/>
        <charset val="134"/>
      </rPr>
      <t>长寿区</t>
    </r>
    <r>
      <rPr>
        <sz val="11"/>
        <rFont val="Times New Roman"/>
        <charset val="134"/>
      </rPr>
      <t>2023</t>
    </r>
    <r>
      <rPr>
        <sz val="11"/>
        <rFont val="方正黑体_GBK"/>
        <charset val="134"/>
      </rPr>
      <t>年渡舟街道粮食产业机械化能力提升项目</t>
    </r>
  </si>
  <si>
    <r>
      <rPr>
        <sz val="11"/>
        <rFont val="Times New Roman"/>
        <charset val="134"/>
      </rPr>
      <t>1</t>
    </r>
    <r>
      <rPr>
        <sz val="11"/>
        <rFont val="方正黑体_GBK"/>
        <charset val="134"/>
      </rPr>
      <t>、沃得轮式拖拉机</t>
    </r>
    <r>
      <rPr>
        <sz val="11"/>
        <rFont val="Times New Roman"/>
        <charset val="134"/>
      </rPr>
      <t>WD904</t>
    </r>
    <r>
      <rPr>
        <sz val="11"/>
        <rFont val="方正黑体_GBK"/>
        <charset val="134"/>
      </rPr>
      <t>－</t>
    </r>
    <r>
      <rPr>
        <sz val="11"/>
        <rFont val="Times New Roman"/>
        <charset val="134"/>
      </rPr>
      <t>B(G4)1</t>
    </r>
    <r>
      <rPr>
        <sz val="11"/>
        <rFont val="方正黑体_GBK"/>
        <charset val="134"/>
      </rPr>
      <t>台（含空调驾驶室，两组液压输出，一对跳板）</t>
    </r>
    <r>
      <rPr>
        <sz val="11"/>
        <rFont val="Times New Roman"/>
        <charset val="134"/>
      </rPr>
      <t xml:space="preserve">
2</t>
    </r>
    <r>
      <rPr>
        <sz val="11"/>
        <rFont val="方正黑体_GBK"/>
        <charset val="134"/>
      </rPr>
      <t>、艾禾履带自走式旋耕机</t>
    </r>
    <r>
      <rPr>
        <sz val="11"/>
        <rFont val="Times New Roman"/>
        <charset val="134"/>
      </rPr>
      <t>IGLZ-200E(G4) 1</t>
    </r>
    <r>
      <rPr>
        <sz val="11"/>
        <rFont val="方正黑体_GBK"/>
        <charset val="134"/>
      </rPr>
      <t>台</t>
    </r>
    <r>
      <rPr>
        <sz val="11"/>
        <rFont val="Times New Roman"/>
        <charset val="134"/>
      </rPr>
      <t xml:space="preserve">
3</t>
    </r>
    <r>
      <rPr>
        <sz val="11"/>
        <rFont val="方正黑体_GBK"/>
        <charset val="134"/>
      </rPr>
      <t>、旋耕机</t>
    </r>
    <r>
      <rPr>
        <sz val="11"/>
        <rFont val="Times New Roman"/>
        <charset val="134"/>
      </rPr>
      <t>1GQN230Z  1</t>
    </r>
    <r>
      <rPr>
        <sz val="11"/>
        <rFont val="方正黑体_GBK"/>
        <charset val="134"/>
      </rPr>
      <t>台</t>
    </r>
    <r>
      <rPr>
        <sz val="11"/>
        <rFont val="Times New Roman"/>
        <charset val="134"/>
      </rPr>
      <t xml:space="preserve">
4</t>
    </r>
    <r>
      <rPr>
        <sz val="11"/>
        <rFont val="方正黑体_GBK"/>
        <charset val="134"/>
      </rPr>
      <t>、</t>
    </r>
    <r>
      <rPr>
        <sz val="11"/>
        <rFont val="Times New Roman"/>
        <charset val="134"/>
      </rPr>
      <t>2.1-4.2</t>
    </r>
    <r>
      <rPr>
        <sz val="11"/>
        <rFont val="方正黑体_GBK"/>
        <charset val="134"/>
      </rPr>
      <t>平整机</t>
    </r>
    <r>
      <rPr>
        <sz val="11"/>
        <rFont val="Times New Roman"/>
        <charset val="134"/>
      </rPr>
      <t xml:space="preserve">  2</t>
    </r>
    <r>
      <rPr>
        <sz val="11"/>
        <rFont val="方正黑体_GBK"/>
        <charset val="134"/>
      </rPr>
      <t>台</t>
    </r>
    <r>
      <rPr>
        <sz val="11"/>
        <rFont val="Times New Roman"/>
        <charset val="134"/>
      </rPr>
      <t xml:space="preserve">
5</t>
    </r>
    <r>
      <rPr>
        <sz val="11"/>
        <rFont val="方正黑体_GBK"/>
        <charset val="134"/>
      </rPr>
      <t>、秸秆还田粉碎机</t>
    </r>
    <r>
      <rPr>
        <sz val="11"/>
        <rFont val="Times New Roman"/>
        <charset val="134"/>
      </rPr>
      <t xml:space="preserve"> 1</t>
    </r>
    <r>
      <rPr>
        <sz val="11"/>
        <rFont val="方正黑体_GBK"/>
        <charset val="134"/>
      </rPr>
      <t>台</t>
    </r>
    <r>
      <rPr>
        <sz val="11"/>
        <rFont val="Times New Roman"/>
        <charset val="134"/>
      </rPr>
      <t xml:space="preserve">
6</t>
    </r>
    <r>
      <rPr>
        <sz val="11"/>
        <rFont val="方正黑体_GBK"/>
        <charset val="134"/>
      </rPr>
      <t>、大疆</t>
    </r>
    <r>
      <rPr>
        <sz val="11"/>
        <rFont val="Times New Roman"/>
        <charset val="134"/>
      </rPr>
      <t>T50</t>
    </r>
    <r>
      <rPr>
        <sz val="11"/>
        <rFont val="方正黑体_GBK"/>
        <charset val="134"/>
      </rPr>
      <t>农业无人飞机</t>
    </r>
    <r>
      <rPr>
        <sz val="11"/>
        <rFont val="Times New Roman"/>
        <charset val="134"/>
      </rPr>
      <t>3WWDZ-40B</t>
    </r>
    <r>
      <rPr>
        <sz val="11"/>
        <rFont val="方正黑体_GBK"/>
        <charset val="134"/>
      </rPr>
      <t>（含播撒器</t>
    </r>
    <r>
      <rPr>
        <sz val="11"/>
        <rFont val="Times New Roman"/>
        <charset val="134"/>
      </rPr>
      <t>1</t>
    </r>
    <r>
      <rPr>
        <sz val="11"/>
        <rFont val="方正黑体_GBK"/>
        <charset val="134"/>
      </rPr>
      <t>台，智能遥控器</t>
    </r>
    <r>
      <rPr>
        <sz val="11"/>
        <rFont val="Times New Roman"/>
        <charset val="134"/>
      </rPr>
      <t>1</t>
    </r>
    <r>
      <rPr>
        <sz val="11"/>
        <rFont val="方正黑体_GBK"/>
        <charset val="134"/>
      </rPr>
      <t>台、</t>
    </r>
    <r>
      <rPr>
        <sz val="11"/>
        <rFont val="Times New Roman"/>
        <charset val="134"/>
      </rPr>
      <t>D12000IEP</t>
    </r>
    <r>
      <rPr>
        <sz val="11"/>
        <rFont val="方正黑体_GBK"/>
        <charset val="134"/>
      </rPr>
      <t>全能变频充电站</t>
    </r>
    <r>
      <rPr>
        <sz val="11"/>
        <rFont val="Times New Roman"/>
        <charset val="134"/>
      </rPr>
      <t>1</t>
    </r>
    <r>
      <rPr>
        <sz val="11"/>
        <rFont val="方正黑体_GBK"/>
        <charset val="134"/>
      </rPr>
      <t>台，</t>
    </r>
    <r>
      <rPr>
        <sz val="11"/>
        <rFont val="Times New Roman"/>
        <charset val="134"/>
      </rPr>
      <t>DB1560</t>
    </r>
    <r>
      <rPr>
        <sz val="11"/>
        <rFont val="方正黑体_GBK"/>
        <charset val="134"/>
      </rPr>
      <t>智能飞行电池</t>
    </r>
    <r>
      <rPr>
        <sz val="11"/>
        <rFont val="Times New Roman"/>
        <charset val="134"/>
      </rPr>
      <t>4</t>
    </r>
    <r>
      <rPr>
        <sz val="11"/>
        <rFont val="方正黑体_GBK"/>
        <charset val="134"/>
      </rPr>
      <t>块，</t>
    </r>
    <r>
      <rPr>
        <sz val="11"/>
        <rFont val="Times New Roman"/>
        <charset val="134"/>
      </rPr>
      <t>RTK</t>
    </r>
    <r>
      <rPr>
        <sz val="11"/>
        <rFont val="方正黑体_GBK"/>
        <charset val="134"/>
      </rPr>
      <t>高精度定位模块）。</t>
    </r>
    <r>
      <rPr>
        <sz val="11"/>
        <rFont val="Times New Roman"/>
        <charset val="134"/>
      </rPr>
      <t xml:space="preserve">
</t>
    </r>
  </si>
  <si>
    <r>
      <rPr>
        <sz val="11"/>
        <rFont val="方正黑体_GBK"/>
        <charset val="134"/>
      </rPr>
      <t>渡舟街道</t>
    </r>
  </si>
  <si>
    <r>
      <rPr>
        <sz val="11"/>
        <rFont val="方正黑体_GBK"/>
        <charset val="134"/>
      </rPr>
      <t>带动脱贫人口或低收入人口</t>
    </r>
    <r>
      <rPr>
        <sz val="11"/>
        <rFont val="Times New Roman"/>
        <charset val="134"/>
      </rPr>
      <t>3</t>
    </r>
    <r>
      <rPr>
        <sz val="11"/>
        <rFont val="方正黑体_GBK"/>
        <charset val="134"/>
      </rPr>
      <t>人，务工人数</t>
    </r>
    <r>
      <rPr>
        <sz val="11"/>
        <rFont val="Times New Roman"/>
        <charset val="134"/>
      </rPr>
      <t>1</t>
    </r>
    <r>
      <rPr>
        <sz val="11"/>
        <rFont val="方正黑体_GBK"/>
        <charset val="134"/>
      </rPr>
      <t>人、常年为</t>
    </r>
    <r>
      <rPr>
        <sz val="11"/>
        <rFont val="Times New Roman"/>
        <charset val="134"/>
      </rPr>
      <t>3</t>
    </r>
    <r>
      <rPr>
        <sz val="11"/>
        <rFont val="方正黑体_GBK"/>
        <charset val="134"/>
      </rPr>
      <t>名拥有专业技能的农民提供就业岗位，带动脱贫户或低收入人口增加劳务收入</t>
    </r>
    <r>
      <rPr>
        <sz val="11"/>
        <rFont val="Times New Roman"/>
        <charset val="134"/>
      </rPr>
      <t>4500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</si>
  <si>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群众广泛参与项目建设以及前期、中期、后期的监督。项目实施后为脱贫户提供务工就业岗位</t>
    </r>
    <r>
      <rPr>
        <sz val="11"/>
        <rFont val="Times New Roman"/>
        <charset val="134"/>
      </rPr>
      <t>3</t>
    </r>
    <r>
      <rPr>
        <sz val="11"/>
        <rFont val="方正黑体_GBK"/>
        <charset val="134"/>
      </rPr>
      <t>个，带动脱贫户增加劳务收入</t>
    </r>
    <r>
      <rPr>
        <sz val="11"/>
        <rFont val="Times New Roman"/>
        <charset val="134"/>
      </rPr>
      <t>4500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</si>
  <si>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项目所在地村集体经济组织持股，每年给村集体分红</t>
    </r>
    <r>
      <rPr>
        <sz val="11"/>
        <rFont val="Times New Roman"/>
        <charset val="134"/>
      </rPr>
      <t>≥4150</t>
    </r>
    <r>
      <rPr>
        <sz val="11"/>
        <rFont val="方正黑体_GBK"/>
        <charset val="134"/>
      </rPr>
      <t>元，分红年限为</t>
    </r>
    <r>
      <rPr>
        <sz val="11"/>
        <rFont val="Times New Roman"/>
        <charset val="134"/>
      </rPr>
      <t>5</t>
    </r>
    <r>
      <rPr>
        <sz val="11"/>
        <rFont val="方正黑体_GBK"/>
        <charset val="134"/>
      </rPr>
      <t>年。</t>
    </r>
  </si>
  <si>
    <r>
      <rPr>
        <sz val="11"/>
        <rFont val="方正黑体_GBK"/>
        <charset val="134"/>
      </rPr>
      <t>购置农机设备</t>
    </r>
    <r>
      <rPr>
        <sz val="11"/>
        <rFont val="Times New Roman"/>
        <charset val="134"/>
      </rPr>
      <t>≥4</t>
    </r>
    <r>
      <rPr>
        <sz val="11"/>
        <rFont val="方正黑体_GBK"/>
        <charset val="134"/>
      </rPr>
      <t>台</t>
    </r>
  </si>
  <si>
    <r>
      <rPr>
        <sz val="11"/>
        <rFont val="方正黑体_GBK"/>
        <charset val="134"/>
      </rPr>
      <t>补助标准</t>
    </r>
    <r>
      <rPr>
        <sz val="11"/>
        <rFont val="Times New Roman"/>
        <charset val="134"/>
      </rPr>
      <t>≤25</t>
    </r>
    <r>
      <rPr>
        <sz val="11"/>
        <rFont val="方正黑体_GBK"/>
        <charset val="134"/>
      </rPr>
      <t>万元</t>
    </r>
  </si>
  <si>
    <r>
      <rPr>
        <sz val="11"/>
        <rFont val="方正黑体_GBK"/>
        <charset val="134"/>
      </rPr>
      <t>村集体经济年收入</t>
    </r>
    <r>
      <rPr>
        <sz val="11"/>
        <rFont val="Times New Roman"/>
        <charset val="134"/>
      </rPr>
      <t>≥4150</t>
    </r>
    <r>
      <rPr>
        <sz val="11"/>
        <rFont val="方正黑体_GBK"/>
        <charset val="134"/>
      </rPr>
      <t>元</t>
    </r>
  </si>
  <si>
    <r>
      <rPr>
        <sz val="11"/>
        <rFont val="方正黑体_GBK"/>
        <charset val="134"/>
      </rPr>
      <t>受益脱贫人口数</t>
    </r>
    <r>
      <rPr>
        <sz val="11"/>
        <rFont val="Times New Roman"/>
        <charset val="134"/>
      </rPr>
      <t>≥2</t>
    </r>
    <r>
      <rPr>
        <sz val="11"/>
        <rFont val="方正黑体_GBK"/>
        <charset val="134"/>
      </rPr>
      <t>人</t>
    </r>
  </si>
  <si>
    <r>
      <rPr>
        <sz val="11"/>
        <rFont val="方正黑体_GBK"/>
        <charset val="134"/>
      </rPr>
      <t>重庆至峰农业科技有限公司</t>
    </r>
  </si>
  <si>
    <r>
      <rPr>
        <sz val="11"/>
        <rFont val="方正黑体_GBK"/>
        <charset val="134"/>
      </rPr>
      <t>项目实施后每年分红给村集体经济</t>
    </r>
    <r>
      <rPr>
        <sz val="11"/>
        <rFont val="Times New Roman"/>
        <charset val="134"/>
      </rPr>
      <t>≥4150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</si>
  <si>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年双龙镇飞石村粮食产业机械化能力提升项目</t>
    </r>
  </si>
  <si>
    <r>
      <rPr>
        <sz val="11"/>
        <rFont val="Times New Roman"/>
        <charset val="134"/>
      </rPr>
      <t>1.</t>
    </r>
    <r>
      <rPr>
        <sz val="11"/>
        <rFont val="方正黑体_GBK"/>
        <charset val="134"/>
      </rPr>
      <t>采购履带式多功能拖拉机</t>
    </r>
    <r>
      <rPr>
        <sz val="11"/>
        <rFont val="Times New Roman"/>
        <charset val="134"/>
      </rPr>
      <t>1</t>
    </r>
    <r>
      <rPr>
        <sz val="11"/>
        <rFont val="方正黑体_GBK"/>
        <charset val="134"/>
      </rPr>
      <t>台。</t>
    </r>
    <r>
      <rPr>
        <sz val="11"/>
        <rFont val="Times New Roman"/>
        <charset val="134"/>
      </rPr>
      <t xml:space="preserve">
2.</t>
    </r>
    <r>
      <rPr>
        <sz val="11"/>
        <rFont val="方正黑体_GBK"/>
        <charset val="134"/>
      </rPr>
      <t>采购大疆</t>
    </r>
    <r>
      <rPr>
        <sz val="11"/>
        <rFont val="Times New Roman"/>
        <charset val="134"/>
      </rPr>
      <t>T50</t>
    </r>
    <r>
      <rPr>
        <sz val="11"/>
        <rFont val="方正黑体_GBK"/>
        <charset val="134"/>
      </rPr>
      <t>农业无人机</t>
    </r>
    <r>
      <rPr>
        <sz val="11"/>
        <rFont val="Times New Roman"/>
        <charset val="134"/>
      </rPr>
      <t>3WWDZ-40B  1</t>
    </r>
    <r>
      <rPr>
        <sz val="11"/>
        <rFont val="方正黑体_GBK"/>
        <charset val="134"/>
      </rPr>
      <t>套（含播撒器</t>
    </r>
    <r>
      <rPr>
        <sz val="11"/>
        <rFont val="Times New Roman"/>
        <charset val="134"/>
      </rPr>
      <t>1</t>
    </r>
    <r>
      <rPr>
        <sz val="11"/>
        <rFont val="方正黑体_GBK"/>
        <charset val="134"/>
      </rPr>
      <t>台、智能遥控器</t>
    </r>
    <r>
      <rPr>
        <sz val="11"/>
        <rFont val="Times New Roman"/>
        <charset val="134"/>
      </rPr>
      <t>1</t>
    </r>
    <r>
      <rPr>
        <sz val="11"/>
        <rFont val="方正黑体_GBK"/>
        <charset val="134"/>
      </rPr>
      <t>台、</t>
    </r>
    <r>
      <rPr>
        <sz val="11"/>
        <rFont val="Times New Roman"/>
        <charset val="134"/>
      </rPr>
      <t>Q12000IEP</t>
    </r>
    <r>
      <rPr>
        <sz val="11"/>
        <rFont val="方正黑体_GBK"/>
        <charset val="134"/>
      </rPr>
      <t>全能变频充电站</t>
    </r>
    <r>
      <rPr>
        <sz val="11"/>
        <rFont val="Times New Roman"/>
        <charset val="134"/>
      </rPr>
      <t>1</t>
    </r>
    <r>
      <rPr>
        <sz val="11"/>
        <rFont val="方正黑体_GBK"/>
        <charset val="134"/>
      </rPr>
      <t>台、</t>
    </r>
    <r>
      <rPr>
        <sz val="11"/>
        <rFont val="Times New Roman"/>
        <charset val="134"/>
      </rPr>
      <t>DB1560</t>
    </r>
    <r>
      <rPr>
        <sz val="11"/>
        <rFont val="方正黑体_GBK"/>
        <charset val="134"/>
      </rPr>
      <t>智能飞行电池</t>
    </r>
    <r>
      <rPr>
        <sz val="11"/>
        <rFont val="Times New Roman"/>
        <charset val="134"/>
      </rPr>
      <t>3</t>
    </r>
    <r>
      <rPr>
        <sz val="11"/>
        <rFont val="方正黑体_GBK"/>
        <charset val="134"/>
      </rPr>
      <t>块、</t>
    </r>
    <r>
      <rPr>
        <sz val="11"/>
        <rFont val="Times New Roman"/>
        <charset val="134"/>
      </rPr>
      <t>PTK</t>
    </r>
    <r>
      <rPr>
        <sz val="11"/>
        <rFont val="方正黑体_GBK"/>
        <charset val="134"/>
      </rPr>
      <t>高精度定位模块）。</t>
    </r>
    <r>
      <rPr>
        <sz val="11"/>
        <rFont val="Times New Roman"/>
        <charset val="134"/>
      </rPr>
      <t xml:space="preserve">
3.</t>
    </r>
    <r>
      <rPr>
        <sz val="11"/>
        <rFont val="方正黑体_GBK"/>
        <charset val="134"/>
      </rPr>
      <t>采购履带式运输车</t>
    </r>
    <r>
      <rPr>
        <sz val="11"/>
        <rFont val="Times New Roman"/>
        <charset val="134"/>
      </rPr>
      <t>1</t>
    </r>
    <r>
      <rPr>
        <sz val="11"/>
        <rFont val="方正黑体_GBK"/>
        <charset val="134"/>
      </rPr>
      <t>台。</t>
    </r>
    <r>
      <rPr>
        <sz val="11"/>
        <rFont val="Times New Roman"/>
        <charset val="134"/>
      </rPr>
      <t xml:space="preserve">
4.</t>
    </r>
    <r>
      <rPr>
        <sz val="11"/>
        <rFont val="方正黑体_GBK"/>
        <charset val="134"/>
      </rPr>
      <t>采购播种机</t>
    </r>
    <r>
      <rPr>
        <sz val="11"/>
        <rFont val="Times New Roman"/>
        <charset val="134"/>
      </rPr>
      <t>2</t>
    </r>
    <r>
      <rPr>
        <sz val="11"/>
        <rFont val="方正黑体_GBK"/>
        <charset val="134"/>
      </rPr>
      <t>台。</t>
    </r>
  </si>
  <si>
    <r>
      <rPr>
        <sz val="11"/>
        <rFont val="方正黑体_GBK"/>
        <charset val="134"/>
      </rPr>
      <t>带动脱贫人口或低收入人口</t>
    </r>
    <r>
      <rPr>
        <sz val="11"/>
        <rFont val="Times New Roman"/>
        <charset val="134"/>
      </rPr>
      <t>3</t>
    </r>
    <r>
      <rPr>
        <sz val="11"/>
        <rFont val="方正黑体_GBK"/>
        <charset val="134"/>
      </rPr>
      <t>人，务工人数</t>
    </r>
    <r>
      <rPr>
        <sz val="11"/>
        <rFont val="Times New Roman"/>
        <charset val="134"/>
      </rPr>
      <t>1</t>
    </r>
    <r>
      <rPr>
        <sz val="11"/>
        <rFont val="方正黑体_GBK"/>
        <charset val="134"/>
      </rPr>
      <t>人，带动脱贫户或低收入人口增加劳务收入</t>
    </r>
    <r>
      <rPr>
        <sz val="11"/>
        <rFont val="Times New Roman"/>
        <charset val="134"/>
      </rPr>
      <t>4500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</si>
  <si>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项目所在地村集体经济组织持股，每年给村集体分红</t>
    </r>
    <r>
      <rPr>
        <sz val="11"/>
        <rFont val="Times New Roman"/>
        <charset val="134"/>
      </rPr>
      <t>≥3750</t>
    </r>
    <r>
      <rPr>
        <sz val="11"/>
        <rFont val="方正黑体_GBK"/>
        <charset val="134"/>
      </rPr>
      <t>元，分红年限为</t>
    </r>
    <r>
      <rPr>
        <sz val="11"/>
        <rFont val="Times New Roman"/>
        <charset val="134"/>
      </rPr>
      <t>5</t>
    </r>
    <r>
      <rPr>
        <sz val="11"/>
        <rFont val="方正黑体_GBK"/>
        <charset val="134"/>
      </rPr>
      <t>年。</t>
    </r>
  </si>
  <si>
    <r>
      <rPr>
        <sz val="11"/>
        <rFont val="方正黑体_GBK"/>
        <charset val="134"/>
      </rPr>
      <t>购置包装机设备</t>
    </r>
    <r>
      <rPr>
        <sz val="11"/>
        <rFont val="Times New Roman"/>
        <charset val="134"/>
      </rPr>
      <t>≥2</t>
    </r>
    <r>
      <rPr>
        <sz val="11"/>
        <rFont val="方正黑体_GBK"/>
        <charset val="134"/>
      </rPr>
      <t>台</t>
    </r>
  </si>
  <si>
    <r>
      <rPr>
        <sz val="11"/>
        <rFont val="方正黑体_GBK"/>
        <charset val="134"/>
      </rPr>
      <t>重庆悦果轩生态农业发展有限公司</t>
    </r>
  </si>
  <si>
    <r>
      <rPr>
        <sz val="11"/>
        <rFont val="方正黑体_GBK"/>
        <charset val="134"/>
      </rPr>
      <t>长寿区</t>
    </r>
    <r>
      <rPr>
        <sz val="11"/>
        <rFont val="Times New Roman"/>
        <charset val="134"/>
      </rPr>
      <t>2023</t>
    </r>
    <r>
      <rPr>
        <sz val="11"/>
        <rFont val="方正黑体_GBK"/>
        <charset val="134"/>
      </rPr>
      <t>年海棠镇庄严村粮食产业机械化能力提升项目</t>
    </r>
  </si>
  <si>
    <r>
      <rPr>
        <sz val="11"/>
        <rFont val="Times New Roman"/>
        <charset val="134"/>
      </rPr>
      <t>1</t>
    </r>
    <r>
      <rPr>
        <sz val="11"/>
        <rFont val="方正黑体_GBK"/>
        <charset val="134"/>
      </rPr>
      <t>、艾禾自走履带式旋耕机</t>
    </r>
    <r>
      <rPr>
        <sz val="11"/>
        <rFont val="Times New Roman"/>
        <charset val="134"/>
      </rPr>
      <t>1GLZ-200E(G4)1</t>
    </r>
    <r>
      <rPr>
        <sz val="11"/>
        <rFont val="方正黑体_GBK"/>
        <charset val="134"/>
      </rPr>
      <t>台</t>
    </r>
    <r>
      <rPr>
        <sz val="11"/>
        <rFont val="Times New Roman"/>
        <charset val="134"/>
      </rPr>
      <t xml:space="preserve">
2</t>
    </r>
    <r>
      <rPr>
        <sz val="11"/>
        <rFont val="方正黑体_GBK"/>
        <charset val="134"/>
      </rPr>
      <t>、益加益</t>
    </r>
    <r>
      <rPr>
        <sz val="11"/>
        <rFont val="Times New Roman"/>
        <charset val="134"/>
      </rPr>
      <t>YJY-Z330-2</t>
    </r>
    <r>
      <rPr>
        <sz val="11"/>
        <rFont val="方正黑体_GBK"/>
        <charset val="134"/>
      </rPr>
      <t>榨油机</t>
    </r>
    <r>
      <rPr>
        <sz val="11"/>
        <rFont val="Times New Roman"/>
        <charset val="134"/>
      </rPr>
      <t>1</t>
    </r>
    <r>
      <rPr>
        <sz val="11"/>
        <rFont val="方正黑体_GBK"/>
        <charset val="134"/>
      </rPr>
      <t>台</t>
    </r>
    <r>
      <rPr>
        <sz val="11"/>
        <rFont val="Times New Roman"/>
        <charset val="134"/>
      </rPr>
      <t xml:space="preserve">
3</t>
    </r>
    <r>
      <rPr>
        <sz val="11"/>
        <rFont val="方正黑体_GBK"/>
        <charset val="134"/>
      </rPr>
      <t>、云南通海宏兴</t>
    </r>
    <r>
      <rPr>
        <sz val="11"/>
        <rFont val="Times New Roman"/>
        <charset val="134"/>
      </rPr>
      <t>1GKN-230</t>
    </r>
    <r>
      <rPr>
        <sz val="11"/>
        <rFont val="方正黑体_GBK"/>
        <charset val="134"/>
      </rPr>
      <t>旋耕机（七字刀）</t>
    </r>
    <r>
      <rPr>
        <sz val="11"/>
        <rFont val="Times New Roman"/>
        <charset val="134"/>
      </rPr>
      <t>1</t>
    </r>
    <r>
      <rPr>
        <sz val="11"/>
        <rFont val="方正黑体_GBK"/>
        <charset val="134"/>
      </rPr>
      <t>台</t>
    </r>
    <r>
      <rPr>
        <sz val="11"/>
        <rFont val="Times New Roman"/>
        <charset val="134"/>
      </rPr>
      <t xml:space="preserve">
4</t>
    </r>
    <r>
      <rPr>
        <sz val="11"/>
        <rFont val="方正黑体_GBK"/>
        <charset val="134"/>
      </rPr>
      <t>、佳田</t>
    </r>
    <r>
      <rPr>
        <sz val="11"/>
        <rFont val="Times New Roman"/>
        <charset val="134"/>
      </rPr>
      <t>2.1-4.2</t>
    </r>
    <r>
      <rPr>
        <sz val="11"/>
        <rFont val="方正黑体_GBK"/>
        <charset val="134"/>
      </rPr>
      <t>水田平整机</t>
    </r>
    <r>
      <rPr>
        <sz val="11"/>
        <rFont val="Times New Roman"/>
        <charset val="134"/>
      </rPr>
      <t>1</t>
    </r>
    <r>
      <rPr>
        <sz val="11"/>
        <rFont val="方正黑体_GBK"/>
        <charset val="134"/>
      </rPr>
      <t>台</t>
    </r>
    <r>
      <rPr>
        <sz val="11"/>
        <rFont val="Times New Roman"/>
        <charset val="134"/>
      </rPr>
      <t xml:space="preserve">
5</t>
    </r>
    <r>
      <rPr>
        <sz val="11"/>
        <rFont val="方正黑体_GBK"/>
        <charset val="134"/>
      </rPr>
      <t>、开沟旋耕机</t>
    </r>
    <r>
      <rPr>
        <sz val="11"/>
        <rFont val="Times New Roman"/>
        <charset val="134"/>
      </rPr>
      <t>1</t>
    </r>
    <r>
      <rPr>
        <sz val="11"/>
        <rFont val="方正黑体_GBK"/>
        <charset val="134"/>
      </rPr>
      <t>台</t>
    </r>
    <r>
      <rPr>
        <sz val="11"/>
        <rFont val="Times New Roman"/>
        <charset val="134"/>
      </rPr>
      <t xml:space="preserve">
6</t>
    </r>
    <r>
      <rPr>
        <sz val="11"/>
        <rFont val="方正黑体_GBK"/>
        <charset val="134"/>
      </rPr>
      <t>、悬挂式施肥机</t>
    </r>
    <r>
      <rPr>
        <sz val="11"/>
        <rFont val="Times New Roman"/>
        <charset val="134"/>
      </rPr>
      <t>1</t>
    </r>
    <r>
      <rPr>
        <sz val="11"/>
        <rFont val="方正黑体_GBK"/>
        <charset val="134"/>
      </rPr>
      <t>台</t>
    </r>
    <r>
      <rPr>
        <sz val="11"/>
        <rFont val="Times New Roman"/>
        <charset val="134"/>
      </rPr>
      <t xml:space="preserve">
7</t>
    </r>
    <r>
      <rPr>
        <sz val="11"/>
        <rFont val="方正黑体_GBK"/>
        <charset val="134"/>
      </rPr>
      <t>、油菜割台</t>
    </r>
    <r>
      <rPr>
        <sz val="11"/>
        <rFont val="Times New Roman"/>
        <charset val="134"/>
      </rPr>
      <t>1</t>
    </r>
    <r>
      <rPr>
        <sz val="11"/>
        <rFont val="方正黑体_GBK"/>
        <charset val="134"/>
      </rPr>
      <t>台</t>
    </r>
    <r>
      <rPr>
        <sz val="11"/>
        <rFont val="Times New Roman"/>
        <charset val="134"/>
      </rPr>
      <t xml:space="preserve">
8</t>
    </r>
    <r>
      <rPr>
        <sz val="11"/>
        <rFont val="方正黑体_GBK"/>
        <charset val="134"/>
      </rPr>
      <t>、立式烘干机</t>
    </r>
    <r>
      <rPr>
        <sz val="11"/>
        <rFont val="Times New Roman"/>
        <charset val="134"/>
      </rPr>
      <t>1</t>
    </r>
    <r>
      <rPr>
        <sz val="11"/>
        <rFont val="方正黑体_GBK"/>
        <charset val="134"/>
      </rPr>
      <t>台</t>
    </r>
    <r>
      <rPr>
        <sz val="11"/>
        <rFont val="Times New Roman"/>
        <charset val="134"/>
      </rPr>
      <t xml:space="preserve">
</t>
    </r>
  </si>
  <si>
    <r>
      <rPr>
        <sz val="11"/>
        <rFont val="方正黑体_GBK"/>
        <charset val="134"/>
      </rPr>
      <t>海棠镇庄严村</t>
    </r>
  </si>
  <si>
    <r>
      <rPr>
        <sz val="11"/>
        <rFont val="方正黑体_GBK"/>
        <charset val="134"/>
      </rPr>
      <t>实现年机耕</t>
    </r>
    <r>
      <rPr>
        <sz val="11"/>
        <rFont val="Times New Roman"/>
        <charset val="134"/>
      </rPr>
      <t>0.2</t>
    </r>
    <r>
      <rPr>
        <sz val="11"/>
        <rFont val="方正黑体_GBK"/>
        <charset val="134"/>
      </rPr>
      <t>万亩次，收入</t>
    </r>
    <r>
      <rPr>
        <sz val="11"/>
        <rFont val="Times New Roman"/>
        <charset val="134"/>
      </rPr>
      <t>24</t>
    </r>
    <r>
      <rPr>
        <sz val="11"/>
        <rFont val="方正黑体_GBK"/>
        <charset val="134"/>
      </rPr>
      <t>万元（每亩</t>
    </r>
    <r>
      <rPr>
        <sz val="11"/>
        <rFont val="Times New Roman"/>
        <charset val="134"/>
      </rPr>
      <t>120</t>
    </r>
    <r>
      <rPr>
        <sz val="11"/>
        <rFont val="方正黑体_GBK"/>
        <charset val="134"/>
      </rPr>
      <t>元）；统防统治</t>
    </r>
    <r>
      <rPr>
        <sz val="11"/>
        <rFont val="Times New Roman"/>
        <charset val="134"/>
      </rPr>
      <t>0.1</t>
    </r>
    <r>
      <rPr>
        <sz val="11"/>
        <rFont val="方正黑体_GBK"/>
        <charset val="134"/>
      </rPr>
      <t>万亩，预计收入</t>
    </r>
    <r>
      <rPr>
        <sz val="11"/>
        <rFont val="Times New Roman"/>
        <charset val="134"/>
      </rPr>
      <t>3</t>
    </r>
    <r>
      <rPr>
        <sz val="11"/>
        <rFont val="方正黑体_GBK"/>
        <charset val="134"/>
      </rPr>
      <t>万元（每亩</t>
    </r>
    <r>
      <rPr>
        <sz val="11"/>
        <rFont val="Times New Roman"/>
        <charset val="134"/>
      </rPr>
      <t>30</t>
    </r>
    <r>
      <rPr>
        <sz val="11"/>
        <rFont val="方正黑体_GBK"/>
        <charset val="134"/>
      </rPr>
      <t>元），机收</t>
    </r>
    <r>
      <rPr>
        <sz val="11"/>
        <rFont val="Times New Roman"/>
        <charset val="134"/>
      </rPr>
      <t>1000</t>
    </r>
    <r>
      <rPr>
        <sz val="11"/>
        <rFont val="方正黑体_GBK"/>
        <charset val="134"/>
      </rPr>
      <t>亩预计收入</t>
    </r>
    <r>
      <rPr>
        <sz val="11"/>
        <rFont val="Times New Roman"/>
        <charset val="134"/>
      </rPr>
      <t>8</t>
    </r>
    <r>
      <rPr>
        <sz val="11"/>
        <rFont val="方正黑体_GBK"/>
        <charset val="134"/>
      </rPr>
      <t>万元（每亩</t>
    </r>
    <r>
      <rPr>
        <sz val="11"/>
        <rFont val="Times New Roman"/>
        <charset val="134"/>
      </rPr>
      <t>80</t>
    </r>
    <r>
      <rPr>
        <sz val="11"/>
        <rFont val="方正黑体_GBK"/>
        <charset val="134"/>
      </rPr>
      <t>元），机烘</t>
    </r>
    <r>
      <rPr>
        <sz val="11"/>
        <rFont val="Times New Roman"/>
        <charset val="134"/>
      </rPr>
      <t>150</t>
    </r>
    <r>
      <rPr>
        <sz val="11"/>
        <rFont val="方正黑体_GBK"/>
        <charset val="134"/>
      </rPr>
      <t>余吨预计收入</t>
    </r>
    <r>
      <rPr>
        <sz val="11"/>
        <rFont val="Times New Roman"/>
        <charset val="134"/>
      </rPr>
      <t>4.5</t>
    </r>
    <r>
      <rPr>
        <sz val="11"/>
        <rFont val="方正黑体_GBK"/>
        <charset val="134"/>
      </rPr>
      <t>万元（</t>
    </r>
    <r>
      <rPr>
        <sz val="11"/>
        <rFont val="Times New Roman"/>
        <charset val="134"/>
      </rPr>
      <t>300</t>
    </r>
    <r>
      <rPr>
        <sz val="11"/>
        <rFont val="方正黑体_GBK"/>
        <charset val="134"/>
      </rPr>
      <t>元</t>
    </r>
    <r>
      <rPr>
        <sz val="11"/>
        <rFont val="Times New Roman"/>
        <charset val="134"/>
      </rPr>
      <t>/</t>
    </r>
    <r>
      <rPr>
        <sz val="11"/>
        <rFont val="方正黑体_GBK"/>
        <charset val="134"/>
      </rPr>
      <t>吨），总计</t>
    </r>
    <r>
      <rPr>
        <sz val="11"/>
        <rFont val="Times New Roman"/>
        <charset val="134"/>
      </rPr>
      <t>39.5</t>
    </r>
    <r>
      <rPr>
        <sz val="11"/>
        <rFont val="方正黑体_GBK"/>
        <charset val="134"/>
      </rPr>
      <t>万元。可实现净利润</t>
    </r>
    <r>
      <rPr>
        <sz val="11"/>
        <rFont val="Times New Roman"/>
        <charset val="134"/>
      </rPr>
      <t>13</t>
    </r>
    <r>
      <rPr>
        <sz val="11"/>
        <rFont val="方正黑体_GBK"/>
        <charset val="134"/>
      </rPr>
      <t>万元左右。</t>
    </r>
  </si>
  <si>
    <r>
      <rPr>
        <sz val="11"/>
        <rFont val="方正黑体_GBK"/>
        <charset val="134"/>
      </rPr>
      <t>项目所在地村集体经济组织持股，每年给村集体分红</t>
    </r>
    <r>
      <rPr>
        <sz val="11"/>
        <rFont val="Times New Roman"/>
        <charset val="134"/>
      </rPr>
      <t>≥4500</t>
    </r>
    <r>
      <rPr>
        <sz val="11"/>
        <rFont val="方正黑体_GBK"/>
        <charset val="134"/>
      </rPr>
      <t>元，分红年限为</t>
    </r>
    <r>
      <rPr>
        <sz val="11"/>
        <rFont val="Times New Roman"/>
        <charset val="134"/>
      </rPr>
      <t>5</t>
    </r>
    <r>
      <rPr>
        <sz val="11"/>
        <rFont val="方正黑体_GBK"/>
        <charset val="134"/>
      </rPr>
      <t>年。</t>
    </r>
  </si>
  <si>
    <r>
      <rPr>
        <sz val="11"/>
        <rFont val="方正黑体_GBK"/>
        <charset val="134"/>
      </rPr>
      <t>购置农机设备</t>
    </r>
    <r>
      <rPr>
        <sz val="11"/>
        <rFont val="Times New Roman"/>
        <charset val="134"/>
      </rPr>
      <t>≥3</t>
    </r>
    <r>
      <rPr>
        <sz val="11"/>
        <rFont val="方正黑体_GBK"/>
        <charset val="134"/>
      </rPr>
      <t>台</t>
    </r>
  </si>
  <si>
    <r>
      <rPr>
        <sz val="11"/>
        <rFont val="方正黑体_GBK"/>
        <charset val="134"/>
      </rPr>
      <t>补助标准</t>
    </r>
    <r>
      <rPr>
        <sz val="11"/>
        <rFont val="Times New Roman"/>
        <charset val="134"/>
      </rPr>
      <t>≤15</t>
    </r>
    <r>
      <rPr>
        <sz val="11"/>
        <rFont val="方正黑体_GBK"/>
        <charset val="134"/>
      </rPr>
      <t>万元</t>
    </r>
  </si>
  <si>
    <r>
      <rPr>
        <sz val="11"/>
        <rFont val="方正黑体_GBK"/>
        <charset val="134"/>
      </rPr>
      <t>长寿区曾维全水稻种植场</t>
    </r>
  </si>
  <si>
    <r>
      <rPr>
        <sz val="11"/>
        <rFont val="方正黑体_GBK"/>
        <charset val="134"/>
      </rPr>
      <t>长寿区</t>
    </r>
    <r>
      <rPr>
        <sz val="11"/>
        <rFont val="Times New Roman"/>
        <charset val="134"/>
      </rPr>
      <t>2023</t>
    </r>
    <r>
      <rPr>
        <sz val="11"/>
        <rFont val="方正黑体_GBK"/>
        <charset val="134"/>
      </rPr>
      <t>年洪湖镇普兴村粮食产业机械化能力提升项目</t>
    </r>
  </si>
  <si>
    <r>
      <rPr>
        <sz val="11"/>
        <rFont val="Times New Roman"/>
        <charset val="134"/>
      </rPr>
      <t>1</t>
    </r>
    <r>
      <rPr>
        <sz val="11"/>
        <rFont val="方正黑体_GBK"/>
        <charset val="134"/>
      </rPr>
      <t>、购置中联重机浙江有限公司履带自走式旋耕机</t>
    </r>
    <r>
      <rPr>
        <sz val="11"/>
        <rFont val="Times New Roman"/>
        <charset val="134"/>
      </rPr>
      <t>1GLZ-200E(G4)</t>
    </r>
    <r>
      <rPr>
        <sz val="11"/>
        <rFont val="方正黑体_GBK"/>
        <charset val="134"/>
      </rPr>
      <t>一台。</t>
    </r>
    <r>
      <rPr>
        <sz val="11"/>
        <rFont val="Times New Roman"/>
        <charset val="134"/>
      </rPr>
      <t xml:space="preserve">
2</t>
    </r>
    <r>
      <rPr>
        <sz val="11"/>
        <rFont val="方正黑体_GBK"/>
        <charset val="134"/>
      </rPr>
      <t>、购置久保田农业机械</t>
    </r>
    <r>
      <rPr>
        <sz val="11"/>
        <rFont val="Times New Roman"/>
        <charset val="134"/>
      </rPr>
      <t>(</t>
    </r>
    <r>
      <rPr>
        <sz val="11"/>
        <rFont val="方正黑体_GBK"/>
        <charset val="134"/>
      </rPr>
      <t>苏州</t>
    </r>
    <r>
      <rPr>
        <sz val="11"/>
        <rFont val="Times New Roman"/>
        <charset val="134"/>
      </rPr>
      <t>)</t>
    </r>
    <r>
      <rPr>
        <sz val="11"/>
        <rFont val="方正黑体_GBK"/>
        <charset val="134"/>
      </rPr>
      <t>有限公司全喂入式联合收割机一台（配带杂粮割台、油菜割台各一台）。</t>
    </r>
    <r>
      <rPr>
        <sz val="11"/>
        <rFont val="Times New Roman"/>
        <charset val="134"/>
      </rPr>
      <t xml:space="preserve">
3</t>
    </r>
    <r>
      <rPr>
        <sz val="11"/>
        <rFont val="方正黑体_GBK"/>
        <charset val="134"/>
      </rPr>
      <t>、购置广汉市蜀汉粮油机械有限公司榨油机</t>
    </r>
    <r>
      <rPr>
        <sz val="11"/>
        <rFont val="Times New Roman"/>
        <charset val="134"/>
      </rPr>
      <t>YZYX100WZ</t>
    </r>
    <r>
      <rPr>
        <sz val="11"/>
        <rFont val="方正黑体_GBK"/>
        <charset val="134"/>
      </rPr>
      <t>螺旋榨油机一套。</t>
    </r>
    <r>
      <rPr>
        <sz val="11"/>
        <rFont val="Times New Roman"/>
        <charset val="134"/>
      </rPr>
      <t xml:space="preserve">
</t>
    </r>
  </si>
  <si>
    <r>
      <rPr>
        <sz val="11"/>
        <rFont val="方正黑体_GBK"/>
        <charset val="134"/>
      </rPr>
      <t>常年带动脱贫人口和低收入人口</t>
    </r>
    <r>
      <rPr>
        <sz val="11"/>
        <rFont val="Times New Roman"/>
        <charset val="134"/>
      </rPr>
      <t>10</t>
    </r>
    <r>
      <rPr>
        <sz val="11"/>
        <rFont val="方正黑体_GBK"/>
        <charset val="134"/>
      </rPr>
      <t>人以上，增加就业人员收入</t>
    </r>
    <r>
      <rPr>
        <sz val="11"/>
        <rFont val="Times New Roman"/>
        <charset val="134"/>
      </rPr>
      <t>6500</t>
    </r>
    <r>
      <rPr>
        <sz val="11"/>
        <rFont val="方正黑体_GBK"/>
        <charset val="134"/>
      </rPr>
      <t>元。</t>
    </r>
  </si>
  <si>
    <r>
      <rPr>
        <sz val="11"/>
        <rFont val="方正黑体_GBK"/>
        <charset val="134"/>
      </rPr>
      <t>群众广泛参与项目建设以及前期、中期、后期的监督。项目实施后为脱贫户提供务工就业岗位</t>
    </r>
    <r>
      <rPr>
        <sz val="11"/>
        <rFont val="Times New Roman"/>
        <charset val="134"/>
      </rPr>
      <t>10</t>
    </r>
    <r>
      <rPr>
        <sz val="11"/>
        <rFont val="方正黑体_GBK"/>
        <charset val="134"/>
      </rPr>
      <t>个以上，带动脱贫户增加劳务收入</t>
    </r>
    <r>
      <rPr>
        <sz val="11"/>
        <rFont val="Times New Roman"/>
        <charset val="134"/>
      </rPr>
      <t>6500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</si>
  <si>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长寿区洪湖镇普兴村股份经济合作联合社</t>
    </r>
  </si>
  <si>
    <r>
      <rPr>
        <sz val="11"/>
        <rFont val="方正黑体_GBK"/>
        <charset val="134"/>
      </rPr>
      <t>长寿区</t>
    </r>
    <r>
      <rPr>
        <sz val="11"/>
        <rFont val="Times New Roman"/>
        <charset val="134"/>
      </rPr>
      <t>2023</t>
    </r>
    <r>
      <rPr>
        <sz val="11"/>
        <rFont val="方正黑体_GBK"/>
        <charset val="134"/>
      </rPr>
      <t>年双龙镇红岩村粮食产业机械化能力提升项目</t>
    </r>
  </si>
  <si>
    <r>
      <rPr>
        <sz val="11"/>
        <rFont val="Times New Roman"/>
        <charset val="134"/>
      </rPr>
      <t>1</t>
    </r>
    <r>
      <rPr>
        <sz val="11"/>
        <rFont val="方正黑体_GBK"/>
        <charset val="134"/>
      </rPr>
      <t>、购买久保田</t>
    </r>
    <r>
      <rPr>
        <sz val="11"/>
        <rFont val="Times New Roman"/>
        <charset val="134"/>
      </rPr>
      <t>M954KQ</t>
    </r>
    <r>
      <rPr>
        <sz val="11"/>
        <rFont val="方正黑体_GBK"/>
        <charset val="134"/>
      </rPr>
      <t>拖拉机一套；</t>
    </r>
    <r>
      <rPr>
        <sz val="11"/>
        <rFont val="Times New Roman"/>
        <charset val="134"/>
      </rPr>
      <t xml:space="preserve">
2</t>
    </r>
    <r>
      <rPr>
        <sz val="11"/>
        <rFont val="方正黑体_GBK"/>
        <charset val="134"/>
      </rPr>
      <t>、购买东方红</t>
    </r>
    <r>
      <rPr>
        <sz val="11"/>
        <rFont val="Times New Roman"/>
        <charset val="134"/>
      </rPr>
      <t>1GKNS-230</t>
    </r>
    <r>
      <rPr>
        <sz val="11"/>
        <rFont val="方正黑体_GBK"/>
        <charset val="134"/>
      </rPr>
      <t>旋耕机二套；</t>
    </r>
    <r>
      <rPr>
        <sz val="11"/>
        <rFont val="Times New Roman"/>
        <charset val="134"/>
      </rPr>
      <t xml:space="preserve">
3</t>
    </r>
    <r>
      <rPr>
        <sz val="11"/>
        <rFont val="方正黑体_GBK"/>
        <charset val="134"/>
      </rPr>
      <t>、购买</t>
    </r>
    <r>
      <rPr>
        <sz val="11"/>
        <rFont val="Times New Roman"/>
        <charset val="134"/>
      </rPr>
      <t>1KS-35</t>
    </r>
    <r>
      <rPr>
        <sz val="11"/>
        <rFont val="方正黑体_GBK"/>
        <charset val="134"/>
      </rPr>
      <t>开沟机一套；</t>
    </r>
    <r>
      <rPr>
        <sz val="11"/>
        <rFont val="Times New Roman"/>
        <charset val="134"/>
      </rPr>
      <t xml:space="preserve">
4</t>
    </r>
    <r>
      <rPr>
        <sz val="11"/>
        <rFont val="方正黑体_GBK"/>
        <charset val="134"/>
      </rPr>
      <t>、购买</t>
    </r>
    <r>
      <rPr>
        <sz val="11"/>
        <rFont val="Times New Roman"/>
        <charset val="134"/>
      </rPr>
      <t>2BYFSF-7</t>
    </r>
    <r>
      <rPr>
        <sz val="11"/>
        <rFont val="方正黑体_GBK"/>
        <charset val="134"/>
      </rPr>
      <t>玉米大豆播种机一套；</t>
    </r>
    <r>
      <rPr>
        <sz val="11"/>
        <rFont val="Times New Roman"/>
        <charset val="134"/>
      </rPr>
      <t xml:space="preserve">
5</t>
    </r>
    <r>
      <rPr>
        <sz val="11"/>
        <rFont val="方正黑体_GBK"/>
        <charset val="134"/>
      </rPr>
      <t>、购买</t>
    </r>
    <r>
      <rPr>
        <sz val="11"/>
        <rFont val="Times New Roman"/>
        <charset val="134"/>
      </rPr>
      <t>1</t>
    </r>
    <r>
      <rPr>
        <sz val="11"/>
        <rFont val="方正黑体_GBK"/>
        <charset val="134"/>
      </rPr>
      <t>台定制</t>
    </r>
    <r>
      <rPr>
        <sz val="11"/>
        <rFont val="Times New Roman"/>
        <charset val="134"/>
      </rPr>
      <t>1GQN-230</t>
    </r>
    <r>
      <rPr>
        <sz val="11"/>
        <rFont val="方正黑体_GBK"/>
        <charset val="134"/>
      </rPr>
      <t>旋耕机。</t>
    </r>
    <r>
      <rPr>
        <sz val="11"/>
        <rFont val="Times New Roman"/>
        <charset val="134"/>
      </rPr>
      <t xml:space="preserve">
</t>
    </r>
  </si>
  <si>
    <r>
      <rPr>
        <sz val="11"/>
        <rFont val="方正黑体_GBK"/>
        <charset val="134"/>
      </rPr>
      <t>带动当地村民就近就业</t>
    </r>
    <r>
      <rPr>
        <sz val="11"/>
        <rFont val="Times New Roman"/>
        <charset val="134"/>
      </rPr>
      <t>3</t>
    </r>
    <r>
      <rPr>
        <sz val="11"/>
        <rFont val="方正黑体_GBK"/>
        <charset val="134"/>
      </rPr>
      <t>人，临时季节性用工</t>
    </r>
    <r>
      <rPr>
        <sz val="11"/>
        <rFont val="Times New Roman"/>
        <charset val="134"/>
      </rPr>
      <t>100</t>
    </r>
    <r>
      <rPr>
        <sz val="11"/>
        <rFont val="方正黑体_GBK"/>
        <charset val="134"/>
      </rPr>
      <t>人次，增加务工性收入</t>
    </r>
    <r>
      <rPr>
        <sz val="11"/>
        <rFont val="Times New Roman"/>
        <charset val="134"/>
      </rPr>
      <t>6500</t>
    </r>
    <r>
      <rPr>
        <sz val="11"/>
        <rFont val="方正黑体_GBK"/>
        <charset val="134"/>
      </rPr>
      <t>元。</t>
    </r>
  </si>
  <si>
    <r>
      <rPr>
        <sz val="11"/>
        <rFont val="方正黑体_GBK"/>
        <charset val="134"/>
      </rPr>
      <t>群众广泛参与项目建设以及前期、中期、后期的监督。项目实施后为脱贫户提供务工就业岗位，带动脱贫户增加劳务收入</t>
    </r>
    <r>
      <rPr>
        <sz val="11"/>
        <rFont val="Times New Roman"/>
        <charset val="134"/>
      </rPr>
      <t>6500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</si>
  <si>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村集体组建起一支农机服务队伍，为实现村内的农业社会化服务奠定的基础。可实现每年服务收益</t>
    </r>
    <r>
      <rPr>
        <sz val="11"/>
        <rFont val="Times New Roman"/>
        <charset val="134"/>
      </rPr>
      <t>30</t>
    </r>
    <r>
      <rPr>
        <sz val="11"/>
        <rFont val="方正黑体_GBK"/>
        <charset val="134"/>
      </rPr>
      <t>万元，为村集体每年增收</t>
    </r>
    <r>
      <rPr>
        <sz val="11"/>
        <rFont val="Times New Roman"/>
        <charset val="134"/>
      </rPr>
      <t>5000</t>
    </r>
    <r>
      <rPr>
        <sz val="11"/>
        <rFont val="方正黑体_GBK"/>
        <charset val="134"/>
      </rPr>
      <t>元。</t>
    </r>
  </si>
  <si>
    <r>
      <rPr>
        <sz val="11"/>
        <rFont val="方正黑体_GBK"/>
        <charset val="134"/>
      </rPr>
      <t>长寿区双龙镇红岩村股份经济合作联合社</t>
    </r>
  </si>
  <si>
    <r>
      <rPr>
        <sz val="11"/>
        <rFont val="方正黑体_GBK"/>
        <charset val="134"/>
      </rPr>
      <t>项目实施后每年分红给村集体经济</t>
    </r>
    <r>
      <rPr>
        <sz val="11"/>
        <rFont val="Times New Roman"/>
        <charset val="134"/>
      </rPr>
      <t>≥5000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</si>
  <si>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年云台镇拱桥村粮食产业机械化能力提升项目</t>
    </r>
  </si>
  <si>
    <r>
      <rPr>
        <sz val="11"/>
        <rFont val="Times New Roman"/>
        <charset val="134"/>
      </rPr>
      <t>1</t>
    </r>
    <r>
      <rPr>
        <sz val="11"/>
        <rFont val="方正黑体_GBK"/>
        <charset val="134"/>
      </rPr>
      <t>、东方红</t>
    </r>
    <r>
      <rPr>
        <sz val="11"/>
        <rFont val="Times New Roman"/>
        <charset val="134"/>
      </rPr>
      <t>LY1204</t>
    </r>
    <r>
      <rPr>
        <sz val="11"/>
        <rFont val="方正黑体_GBK"/>
        <charset val="134"/>
      </rPr>
      <t>拖拉机</t>
    </r>
    <r>
      <rPr>
        <sz val="11"/>
        <rFont val="Times New Roman"/>
        <charset val="134"/>
      </rPr>
      <t>1</t>
    </r>
    <r>
      <rPr>
        <sz val="11"/>
        <rFont val="方正黑体_GBK"/>
        <charset val="134"/>
      </rPr>
      <t>台；</t>
    </r>
    <r>
      <rPr>
        <sz val="11"/>
        <rFont val="Times New Roman"/>
        <charset val="134"/>
      </rPr>
      <t xml:space="preserve">
2</t>
    </r>
    <r>
      <rPr>
        <sz val="11"/>
        <rFont val="方正黑体_GBK"/>
        <charset val="134"/>
      </rPr>
      <t>、开沟机</t>
    </r>
    <r>
      <rPr>
        <sz val="11"/>
        <rFont val="Times New Roman"/>
        <charset val="134"/>
      </rPr>
      <t>1</t>
    </r>
    <r>
      <rPr>
        <sz val="11"/>
        <rFont val="方正黑体_GBK"/>
        <charset val="134"/>
      </rPr>
      <t>台；</t>
    </r>
    <r>
      <rPr>
        <sz val="11"/>
        <rFont val="Times New Roman"/>
        <charset val="134"/>
      </rPr>
      <t xml:space="preserve">
3</t>
    </r>
    <r>
      <rPr>
        <sz val="11"/>
        <rFont val="方正黑体_GBK"/>
        <charset val="134"/>
      </rPr>
      <t>、旋耕机</t>
    </r>
    <r>
      <rPr>
        <sz val="11"/>
        <rFont val="Times New Roman"/>
        <charset val="134"/>
      </rPr>
      <t>1</t>
    </r>
    <r>
      <rPr>
        <sz val="11"/>
        <rFont val="方正黑体_GBK"/>
        <charset val="134"/>
      </rPr>
      <t>台；</t>
    </r>
    <r>
      <rPr>
        <sz val="11"/>
        <rFont val="Times New Roman"/>
        <charset val="134"/>
      </rPr>
      <t xml:space="preserve">
4</t>
    </r>
    <r>
      <rPr>
        <sz val="11"/>
        <rFont val="方正黑体_GBK"/>
        <charset val="134"/>
      </rPr>
      <t>、起垄机</t>
    </r>
    <r>
      <rPr>
        <sz val="11"/>
        <rFont val="Times New Roman"/>
        <charset val="134"/>
      </rPr>
      <t>1</t>
    </r>
    <r>
      <rPr>
        <sz val="11"/>
        <rFont val="方正黑体_GBK"/>
        <charset val="134"/>
      </rPr>
      <t>台。</t>
    </r>
  </si>
  <si>
    <r>
      <rPr>
        <sz val="11"/>
        <rFont val="方正黑体_GBK"/>
        <charset val="134"/>
      </rPr>
      <t>云台镇拱桥村</t>
    </r>
  </si>
  <si>
    <r>
      <rPr>
        <sz val="11"/>
        <rFont val="方正黑体_GBK"/>
        <charset val="134"/>
      </rPr>
      <t>带动当地村民就近就业</t>
    </r>
    <r>
      <rPr>
        <sz val="11"/>
        <rFont val="Times New Roman"/>
        <charset val="134"/>
      </rPr>
      <t>2</t>
    </r>
    <r>
      <rPr>
        <sz val="11"/>
        <rFont val="方正黑体_GBK"/>
        <charset val="134"/>
      </rPr>
      <t>人，临时季节性用工</t>
    </r>
    <r>
      <rPr>
        <sz val="11"/>
        <rFont val="Times New Roman"/>
        <charset val="134"/>
      </rPr>
      <t>100</t>
    </r>
    <r>
      <rPr>
        <sz val="11"/>
        <rFont val="方正黑体_GBK"/>
        <charset val="134"/>
      </rPr>
      <t>人次，增加务工性收入</t>
    </r>
    <r>
      <rPr>
        <sz val="11"/>
        <rFont val="Times New Roman"/>
        <charset val="134"/>
      </rPr>
      <t>6500</t>
    </r>
    <r>
      <rPr>
        <sz val="11"/>
        <rFont val="方正黑体_GBK"/>
        <charset val="134"/>
      </rPr>
      <t>元。</t>
    </r>
  </si>
  <si>
    <r>
      <rPr>
        <sz val="11"/>
        <rFont val="方正黑体_GBK"/>
        <charset val="134"/>
      </rPr>
      <t>通过优选品种、品牌推介，提升冷水大米品质、知晓度和市场占有额，保障粮食安全，提高粮食品质。项目实施后带动当地村民就近就业</t>
    </r>
    <r>
      <rPr>
        <sz val="11"/>
        <rFont val="Times New Roman"/>
        <charset val="134"/>
      </rPr>
      <t>2</t>
    </r>
    <r>
      <rPr>
        <sz val="11"/>
        <rFont val="方正黑体_GBK"/>
        <charset val="134"/>
      </rPr>
      <t>人，临时季节性用工</t>
    </r>
    <r>
      <rPr>
        <sz val="11"/>
        <rFont val="Times New Roman"/>
        <charset val="134"/>
      </rPr>
      <t>100</t>
    </r>
    <r>
      <rPr>
        <sz val="11"/>
        <rFont val="方正黑体_GBK"/>
        <charset val="134"/>
      </rPr>
      <t>人次，增加务工性收入</t>
    </r>
    <r>
      <rPr>
        <sz val="11"/>
        <rFont val="Times New Roman"/>
        <charset val="134"/>
      </rPr>
      <t>6500</t>
    </r>
    <r>
      <rPr>
        <sz val="11"/>
        <rFont val="方正黑体_GBK"/>
        <charset val="134"/>
      </rPr>
      <t>元。</t>
    </r>
  </si>
  <si>
    <r>
      <rPr>
        <sz val="11"/>
        <rFont val="方正黑体_GBK"/>
        <charset val="134"/>
      </rPr>
      <t>受益脱贫户年收入</t>
    </r>
    <r>
      <rPr>
        <sz val="11"/>
        <rFont val="Times New Roman"/>
        <charset val="134"/>
      </rPr>
      <t>≥3000</t>
    </r>
    <r>
      <rPr>
        <sz val="11"/>
        <rFont val="方正黑体_GBK"/>
        <charset val="134"/>
      </rPr>
      <t>元</t>
    </r>
  </si>
  <si>
    <r>
      <rPr>
        <sz val="11"/>
        <rFont val="方正黑体_GBK"/>
        <charset val="134"/>
      </rPr>
      <t>云裳（重庆）农业科技有限公司</t>
    </r>
  </si>
  <si>
    <r>
      <rPr>
        <sz val="11"/>
        <rFont val="方正黑体_GBK"/>
        <charset val="134"/>
      </rPr>
      <t>长寿区</t>
    </r>
    <r>
      <rPr>
        <sz val="11"/>
        <rFont val="Times New Roman"/>
        <charset val="134"/>
      </rPr>
      <t>2023</t>
    </r>
    <r>
      <rPr>
        <sz val="11"/>
        <rFont val="方正黑体_GBK"/>
        <charset val="134"/>
      </rPr>
      <t>年乡村治理积分制建设软件项目</t>
    </r>
  </si>
  <si>
    <r>
      <rPr>
        <sz val="11"/>
        <rFont val="方正黑体_GBK"/>
        <charset val="134"/>
      </rPr>
      <t>乡村治理和精神文明建设</t>
    </r>
  </si>
  <si>
    <r>
      <rPr>
        <sz val="11"/>
        <rFont val="方正黑体_GBK"/>
        <charset val="134"/>
      </rPr>
      <t>乡村治理</t>
    </r>
  </si>
  <si>
    <r>
      <rPr>
        <sz val="11"/>
        <rFont val="方正黑体_GBK"/>
        <charset val="134"/>
      </rPr>
      <t>推进</t>
    </r>
    <r>
      <rPr>
        <sz val="11"/>
        <rFont val="Times New Roman"/>
        <charset val="134"/>
      </rPr>
      <t>“</t>
    </r>
    <r>
      <rPr>
        <sz val="11"/>
        <rFont val="方正黑体_GBK"/>
        <charset val="134"/>
      </rPr>
      <t>积分制</t>
    </r>
    <r>
      <rPr>
        <sz val="11"/>
        <rFont val="Times New Roman"/>
        <charset val="134"/>
      </rPr>
      <t>”“</t>
    </r>
    <r>
      <rPr>
        <sz val="11"/>
        <rFont val="方正黑体_GBK"/>
        <charset val="134"/>
      </rPr>
      <t>清单式</t>
    </r>
    <r>
      <rPr>
        <sz val="11"/>
        <rFont val="Times New Roman"/>
        <charset val="134"/>
      </rPr>
      <t>”</t>
    </r>
    <r>
      <rPr>
        <sz val="11"/>
        <rFont val="方正黑体_GBK"/>
        <charset val="134"/>
      </rPr>
      <t>等管理方式</t>
    </r>
  </si>
  <si>
    <r>
      <rPr>
        <sz val="11"/>
        <rFont val="方正黑体_GBK"/>
        <charset val="134"/>
      </rPr>
      <t>通过采购乡村治理积分制软件</t>
    </r>
    <r>
      <rPr>
        <sz val="11"/>
        <rFont val="Times New Roman"/>
        <charset val="134"/>
      </rPr>
      <t>1</t>
    </r>
    <r>
      <rPr>
        <sz val="11"/>
        <rFont val="方正黑体_GBK"/>
        <charset val="134"/>
      </rPr>
      <t>套，加强全区</t>
    </r>
    <r>
      <rPr>
        <sz val="11"/>
        <rFont val="Times New Roman"/>
        <charset val="134"/>
      </rPr>
      <t>19</t>
    </r>
    <r>
      <rPr>
        <sz val="11"/>
        <rFont val="方正黑体_GBK"/>
        <charset val="134"/>
      </rPr>
      <t>个街镇乡村治理积分制推广过程中的工作效率。</t>
    </r>
    <r>
      <rPr>
        <sz val="11"/>
        <rFont val="Times New Roman"/>
        <charset val="134"/>
      </rPr>
      <t>“</t>
    </r>
    <r>
      <rPr>
        <sz val="11"/>
        <rFont val="方正黑体_GBK"/>
        <charset val="134"/>
      </rPr>
      <t>长乡伴</t>
    </r>
    <r>
      <rPr>
        <sz val="11"/>
        <rFont val="Times New Roman"/>
        <charset val="134"/>
      </rPr>
      <t>”</t>
    </r>
    <r>
      <rPr>
        <sz val="11"/>
        <rFont val="方正黑体_GBK"/>
        <charset val="134"/>
      </rPr>
      <t>云定制开发服务、积分兑换专区系统云定制化开发服务、积分专区</t>
    </r>
    <r>
      <rPr>
        <sz val="11"/>
        <rFont val="Times New Roman"/>
        <charset val="134"/>
      </rPr>
      <t>UI</t>
    </r>
    <r>
      <rPr>
        <sz val="11"/>
        <rFont val="方正黑体_GBK"/>
        <charset val="134"/>
      </rPr>
      <t>设计服务。</t>
    </r>
  </si>
  <si>
    <r>
      <rPr>
        <sz val="11"/>
        <rFont val="方正黑体_GBK"/>
        <charset val="134"/>
      </rPr>
      <t>采购</t>
    </r>
    <r>
      <rPr>
        <sz val="11"/>
        <rFont val="Times New Roman"/>
        <charset val="134"/>
      </rPr>
      <t>1</t>
    </r>
    <r>
      <rPr>
        <sz val="11"/>
        <rFont val="方正黑体_GBK"/>
        <charset val="134"/>
      </rPr>
      <t>套乡村治理积分制软件，加强全区</t>
    </r>
    <r>
      <rPr>
        <sz val="11"/>
        <rFont val="Times New Roman"/>
        <charset val="134"/>
      </rPr>
      <t>19</t>
    </r>
    <r>
      <rPr>
        <sz val="11"/>
        <rFont val="方正黑体_GBK"/>
        <charset val="134"/>
      </rPr>
      <t>个街镇乡村治理积分制推广过程中的工作效率。</t>
    </r>
  </si>
  <si>
    <r>
      <rPr>
        <sz val="11"/>
        <rFont val="方正黑体_GBK"/>
        <charset val="134"/>
      </rPr>
      <t>全区涉农村居的群众可自行操作积分上报，科学管理，加强全区</t>
    </r>
    <r>
      <rPr>
        <sz val="11"/>
        <rFont val="Times New Roman"/>
        <charset val="134"/>
      </rPr>
      <t>19</t>
    </r>
    <r>
      <rPr>
        <sz val="11"/>
        <rFont val="方正黑体_GBK"/>
        <charset val="134"/>
      </rPr>
      <t>个街镇乡村治理积分制推广过程中的工作效率。</t>
    </r>
  </si>
  <si>
    <r>
      <rPr>
        <sz val="11"/>
        <rFont val="方正黑体_GBK"/>
        <charset val="134"/>
      </rPr>
      <t>通过软件采购和后期培训，帮组全区涉农村居的群众实行自行操作的积分上报，科学管理，加强全区</t>
    </r>
    <r>
      <rPr>
        <sz val="11"/>
        <rFont val="Times New Roman"/>
        <charset val="134"/>
      </rPr>
      <t>19</t>
    </r>
    <r>
      <rPr>
        <sz val="11"/>
        <rFont val="方正黑体_GBK"/>
        <charset val="134"/>
      </rPr>
      <t>个街镇乡村治理积分制推广过程中的工作效率。</t>
    </r>
  </si>
  <si>
    <r>
      <rPr>
        <sz val="11"/>
        <rFont val="方正黑体_GBK"/>
        <charset val="134"/>
      </rPr>
      <t>采购软件</t>
    </r>
    <r>
      <rPr>
        <sz val="11"/>
        <rFont val="Times New Roman"/>
        <charset val="134"/>
      </rPr>
      <t>≥1</t>
    </r>
    <r>
      <rPr>
        <sz val="11"/>
        <rFont val="方正黑体_GBK"/>
        <charset val="134"/>
      </rPr>
      <t>套</t>
    </r>
  </si>
  <si>
    <r>
      <rPr>
        <sz val="11"/>
        <rFont val="方正黑体_GBK"/>
        <charset val="134"/>
      </rPr>
      <t>采购验收合格率</t>
    </r>
    <r>
      <rPr>
        <sz val="11"/>
        <rFont val="Times New Roman"/>
        <charset val="134"/>
      </rPr>
      <t>≥100%</t>
    </r>
  </si>
  <si>
    <r>
      <rPr>
        <sz val="11"/>
        <rFont val="方正黑体_GBK"/>
        <charset val="134"/>
      </rPr>
      <t>采购资金及时拨付率</t>
    </r>
    <r>
      <rPr>
        <sz val="11"/>
        <rFont val="Times New Roman"/>
        <charset val="134"/>
      </rPr>
      <t>≥100%</t>
    </r>
  </si>
  <si>
    <r>
      <rPr>
        <sz val="11"/>
        <rFont val="方正黑体_GBK"/>
        <charset val="134"/>
      </rPr>
      <t>补助资金</t>
    </r>
    <r>
      <rPr>
        <sz val="11"/>
        <rFont val="Times New Roman"/>
        <charset val="134"/>
      </rPr>
      <t>≤24.7</t>
    </r>
    <r>
      <rPr>
        <sz val="11"/>
        <rFont val="方正黑体_GBK"/>
        <charset val="134"/>
      </rPr>
      <t>万</t>
    </r>
  </si>
  <si>
    <r>
      <rPr>
        <sz val="11"/>
        <rFont val="方正黑体_GBK"/>
        <charset val="134"/>
      </rPr>
      <t>受益脱贫户人口数</t>
    </r>
    <r>
      <rPr>
        <sz val="11"/>
        <rFont val="Times New Roman"/>
        <charset val="134"/>
      </rPr>
      <t>≥1000</t>
    </r>
    <r>
      <rPr>
        <sz val="11"/>
        <rFont val="方正黑体_GBK"/>
        <charset val="134"/>
      </rPr>
      <t>人</t>
    </r>
  </si>
  <si>
    <r>
      <rPr>
        <sz val="11"/>
        <rFont val="方正黑体_GBK"/>
        <charset val="134"/>
      </rPr>
      <t>区农业农村委（人居办）</t>
    </r>
  </si>
  <si>
    <r>
      <rPr>
        <sz val="11"/>
        <rFont val="方正黑体_GBK"/>
        <charset val="134"/>
      </rPr>
      <t>区农业农村委（社会事业科）</t>
    </r>
  </si>
  <si>
    <r>
      <rPr>
        <sz val="11"/>
        <rFont val="方正黑体_GBK"/>
        <charset val="134"/>
      </rPr>
      <t>孔德成</t>
    </r>
  </si>
  <si>
    <r>
      <rPr>
        <sz val="11"/>
        <rFont val="方正黑体_GBK"/>
        <charset val="134"/>
      </rPr>
      <t>长寿区</t>
    </r>
    <r>
      <rPr>
        <sz val="11"/>
        <rFont val="Times New Roman"/>
        <charset val="134"/>
      </rPr>
      <t>2023</t>
    </r>
    <r>
      <rPr>
        <sz val="11"/>
        <rFont val="方正黑体_GBK"/>
        <charset val="134"/>
      </rPr>
      <t>年农村基础设施补短板项目</t>
    </r>
  </si>
  <si>
    <r>
      <rPr>
        <sz val="11"/>
        <rFont val="方正黑体_GBK"/>
        <charset val="134"/>
      </rPr>
      <t>乡村建设行动</t>
    </r>
  </si>
  <si>
    <r>
      <rPr>
        <sz val="11"/>
        <rFont val="方正黑体_GBK"/>
        <charset val="134"/>
      </rPr>
      <t>人居环境整治</t>
    </r>
  </si>
  <si>
    <r>
      <rPr>
        <sz val="11"/>
        <rFont val="方正黑体_GBK"/>
        <charset val="134"/>
      </rPr>
      <t>农村污水治理</t>
    </r>
  </si>
  <si>
    <r>
      <rPr>
        <sz val="11"/>
        <rFont val="方正黑体_GBK"/>
        <charset val="134"/>
      </rPr>
      <t>对</t>
    </r>
    <r>
      <rPr>
        <sz val="11"/>
        <rFont val="Times New Roman"/>
        <charset val="134"/>
      </rPr>
      <t>6</t>
    </r>
    <r>
      <rPr>
        <sz val="11"/>
        <rFont val="方正黑体_GBK"/>
        <charset val="134"/>
      </rPr>
      <t>个脱贫村进行人居环境整治，与乡村振兴衔接。</t>
    </r>
    <r>
      <rPr>
        <sz val="11"/>
        <rFont val="Times New Roman"/>
        <charset val="134"/>
      </rPr>
      <t xml:space="preserve">
</t>
    </r>
    <r>
      <rPr>
        <sz val="11"/>
        <rFont val="方正黑体_GBK"/>
        <charset val="134"/>
      </rPr>
      <t>天星村：硬化</t>
    </r>
    <r>
      <rPr>
        <sz val="11"/>
        <rFont val="Times New Roman"/>
        <charset val="134"/>
      </rPr>
      <t>5</t>
    </r>
    <r>
      <rPr>
        <sz val="11"/>
        <rFont val="方正黑体_GBK"/>
        <charset val="134"/>
      </rPr>
      <t>组天星桥至放牛坡道路；新建</t>
    </r>
    <r>
      <rPr>
        <sz val="11"/>
        <rFont val="Times New Roman"/>
        <charset val="134"/>
      </rPr>
      <t>5</t>
    </r>
    <r>
      <rPr>
        <sz val="11"/>
        <rFont val="方正黑体_GBK"/>
        <charset val="134"/>
      </rPr>
      <t>组放牛坡蓄水池；整治湾落排水沟。</t>
    </r>
    <r>
      <rPr>
        <sz val="11"/>
        <rFont val="Times New Roman"/>
        <charset val="134"/>
      </rPr>
      <t xml:space="preserve">
</t>
    </r>
    <r>
      <rPr>
        <sz val="11"/>
        <rFont val="方正黑体_GBK"/>
        <charset val="134"/>
      </rPr>
      <t>龙沟村：新建排水沟渠</t>
    </r>
    <r>
      <rPr>
        <sz val="11"/>
        <rFont val="Times New Roman"/>
        <charset val="134"/>
      </rPr>
      <t>2499</t>
    </r>
    <r>
      <rPr>
        <sz val="11"/>
        <rFont val="方正黑体_GBK"/>
        <charset val="134"/>
      </rPr>
      <t>米；部分院落前沟渠需铺树脂排水沟盖板</t>
    </r>
    <r>
      <rPr>
        <sz val="11"/>
        <rFont val="Times New Roman"/>
        <charset val="134"/>
      </rPr>
      <t>164</t>
    </r>
    <r>
      <rPr>
        <sz val="11"/>
        <rFont val="方正黑体_GBK"/>
        <charset val="134"/>
      </rPr>
      <t>米。</t>
    </r>
    <r>
      <rPr>
        <sz val="11"/>
        <rFont val="Times New Roman"/>
        <charset val="134"/>
      </rPr>
      <t xml:space="preserve">
</t>
    </r>
    <r>
      <rPr>
        <sz val="11"/>
        <rFont val="方正黑体_GBK"/>
        <charset val="134"/>
      </rPr>
      <t>大同村：硬化断头路</t>
    </r>
    <r>
      <rPr>
        <sz val="11"/>
        <rFont val="Times New Roman"/>
        <charset val="134"/>
      </rPr>
      <t>85</t>
    </r>
    <r>
      <rPr>
        <sz val="11"/>
        <rFont val="方正黑体_GBK"/>
        <charset val="134"/>
      </rPr>
      <t>米；新建防护栏</t>
    </r>
    <r>
      <rPr>
        <sz val="11"/>
        <rFont val="Times New Roman"/>
        <charset val="134"/>
      </rPr>
      <t>116</t>
    </r>
    <r>
      <rPr>
        <sz val="11"/>
        <rFont val="方正黑体_GBK"/>
        <charset val="134"/>
      </rPr>
      <t>米；整治排水沟渠</t>
    </r>
    <r>
      <rPr>
        <sz val="11"/>
        <rFont val="Times New Roman"/>
        <charset val="134"/>
      </rPr>
      <t>2455</t>
    </r>
    <r>
      <rPr>
        <sz val="11"/>
        <rFont val="方正黑体_GBK"/>
        <charset val="134"/>
      </rPr>
      <t>米。</t>
    </r>
    <r>
      <rPr>
        <sz val="11"/>
        <rFont val="Times New Roman"/>
        <charset val="134"/>
      </rPr>
      <t xml:space="preserve">
</t>
    </r>
    <r>
      <rPr>
        <sz val="11"/>
        <rFont val="方正黑体_GBK"/>
        <charset val="134"/>
      </rPr>
      <t>红岩村：修建排水沟</t>
    </r>
    <r>
      <rPr>
        <sz val="11"/>
        <rFont val="Times New Roman"/>
        <charset val="134"/>
      </rPr>
      <t>1578</t>
    </r>
    <r>
      <rPr>
        <sz val="11"/>
        <rFont val="方正黑体_GBK"/>
        <charset val="134"/>
      </rPr>
      <t>米；配套沟盖板</t>
    </r>
    <r>
      <rPr>
        <sz val="11"/>
        <rFont val="Times New Roman"/>
        <charset val="134"/>
      </rPr>
      <t>3156</t>
    </r>
    <r>
      <rPr>
        <sz val="11"/>
        <rFont val="方正黑体_GBK"/>
        <charset val="134"/>
      </rPr>
      <t>张；修建</t>
    </r>
    <r>
      <rPr>
        <sz val="11"/>
        <rFont val="Times New Roman"/>
        <charset val="134"/>
      </rPr>
      <t>8</t>
    </r>
    <r>
      <rPr>
        <sz val="11"/>
        <rFont val="方正黑体_GBK"/>
        <charset val="134"/>
      </rPr>
      <t>个沉沙井。</t>
    </r>
    <r>
      <rPr>
        <sz val="11"/>
        <rFont val="Times New Roman"/>
        <charset val="134"/>
      </rPr>
      <t xml:space="preserve">
</t>
    </r>
    <r>
      <rPr>
        <sz val="11"/>
        <rFont val="方正黑体_GBK"/>
        <charset val="134"/>
      </rPr>
      <t>永新村：新建或者改建屋檐边沟约</t>
    </r>
    <r>
      <rPr>
        <sz val="11"/>
        <rFont val="Times New Roman"/>
        <charset val="134"/>
      </rPr>
      <t>50</t>
    </r>
    <r>
      <rPr>
        <sz val="11"/>
        <rFont val="方正黑体_GBK"/>
        <charset val="134"/>
      </rPr>
      <t>户，</t>
    </r>
    <r>
      <rPr>
        <sz val="11"/>
        <rFont val="Times New Roman"/>
        <charset val="134"/>
      </rPr>
      <t>2650</t>
    </r>
    <r>
      <rPr>
        <sz val="11"/>
        <rFont val="方正黑体_GBK"/>
        <charset val="134"/>
      </rPr>
      <t>米。修建沟渠</t>
    </r>
    <r>
      <rPr>
        <sz val="11"/>
        <rFont val="Times New Roman"/>
        <charset val="134"/>
      </rPr>
      <t>2650</t>
    </r>
    <r>
      <rPr>
        <sz val="11"/>
        <rFont val="方正黑体_GBK"/>
        <charset val="134"/>
      </rPr>
      <t>米。</t>
    </r>
    <r>
      <rPr>
        <sz val="11"/>
        <rFont val="Times New Roman"/>
        <charset val="134"/>
      </rPr>
      <t xml:space="preserve">
</t>
    </r>
    <r>
      <rPr>
        <sz val="11"/>
        <rFont val="方正黑体_GBK"/>
        <charset val="134"/>
      </rPr>
      <t>干坝村：规格为</t>
    </r>
    <r>
      <rPr>
        <sz val="11"/>
        <rFont val="Times New Roman"/>
        <charset val="134"/>
      </rPr>
      <t>300*300</t>
    </r>
    <r>
      <rPr>
        <sz val="11"/>
        <rFont val="方正黑体_GBK"/>
        <charset val="134"/>
      </rPr>
      <t>排水沟</t>
    </r>
    <r>
      <rPr>
        <sz val="11"/>
        <rFont val="Times New Roman"/>
        <charset val="134"/>
      </rPr>
      <t>2317</t>
    </r>
    <r>
      <rPr>
        <sz val="11"/>
        <rFont val="方正黑体_GBK"/>
        <charset val="134"/>
      </rPr>
      <t>米；规格为</t>
    </r>
    <r>
      <rPr>
        <sz val="11"/>
        <rFont val="Times New Roman"/>
        <charset val="134"/>
      </rPr>
      <t>400*500</t>
    </r>
    <r>
      <rPr>
        <sz val="11"/>
        <rFont val="方正黑体_GBK"/>
        <charset val="134"/>
      </rPr>
      <t>排水沟</t>
    </r>
    <r>
      <rPr>
        <sz val="11"/>
        <rFont val="Times New Roman"/>
        <charset val="134"/>
      </rPr>
      <t>638</t>
    </r>
    <r>
      <rPr>
        <sz val="11"/>
        <rFont val="方正黑体_GBK"/>
        <charset val="134"/>
      </rPr>
      <t>米。</t>
    </r>
  </si>
  <si>
    <r>
      <rPr>
        <sz val="11"/>
        <rFont val="Times New Roman"/>
        <charset val="134"/>
      </rPr>
      <t>6</t>
    </r>
    <r>
      <rPr>
        <sz val="11"/>
        <rFont val="方正黑体_GBK"/>
        <charset val="134"/>
      </rPr>
      <t>个脱贫村</t>
    </r>
  </si>
  <si>
    <r>
      <rPr>
        <sz val="11"/>
        <rFont val="方正黑体_GBK"/>
        <charset val="134"/>
      </rPr>
      <t>为脱贫户创造更好的生活生产条件，方便产业运输，群众出行，推进乡村振兴。受益群众满意度</t>
    </r>
    <r>
      <rPr>
        <sz val="11"/>
        <rFont val="Times New Roman"/>
        <charset val="134"/>
      </rPr>
      <t>90%</t>
    </r>
    <r>
      <rPr>
        <sz val="11"/>
        <rFont val="方正黑体_GBK"/>
        <charset val="134"/>
      </rPr>
      <t>以上。</t>
    </r>
  </si>
  <si>
    <r>
      <rPr>
        <sz val="11"/>
        <rFont val="方正黑体_GBK"/>
        <charset val="134"/>
      </rPr>
      <t>群众广泛参与项目建设以及前期、中期、后期的监督。项目可带动</t>
    </r>
    <r>
      <rPr>
        <sz val="11"/>
        <rFont val="Times New Roman"/>
        <charset val="134"/>
      </rPr>
      <t>10</t>
    </r>
    <r>
      <rPr>
        <sz val="11"/>
        <rFont val="方正黑体_GBK"/>
        <charset val="134"/>
      </rPr>
      <t>人以上村民务工，务工人员可以通过务工增加劳务收入，预计今年将为务工户增收</t>
    </r>
    <r>
      <rPr>
        <sz val="11"/>
        <rFont val="Times New Roman"/>
        <charset val="134"/>
      </rPr>
      <t>3000</t>
    </r>
    <r>
      <rPr>
        <sz val="11"/>
        <rFont val="方正黑体_GBK"/>
        <charset val="134"/>
      </rPr>
      <t>余元。</t>
    </r>
  </si>
  <si>
    <r>
      <rPr>
        <sz val="11"/>
        <rFont val="方正黑体_GBK"/>
        <charset val="134"/>
      </rPr>
      <t>项目实施后，为脱贫户创造更好的生活生产条件，更加改善乡村容貌，推进乡村振兴。</t>
    </r>
  </si>
  <si>
    <r>
      <rPr>
        <sz val="11"/>
        <rFont val="方正黑体_GBK"/>
        <charset val="134"/>
      </rPr>
      <t>排水沟治理</t>
    </r>
    <r>
      <rPr>
        <sz val="11"/>
        <rFont val="Times New Roman"/>
        <charset val="134"/>
      </rPr>
      <t>≥2000</t>
    </r>
    <r>
      <rPr>
        <sz val="11"/>
        <rFont val="方正黑体_GBK"/>
        <charset val="134"/>
      </rPr>
      <t>米</t>
    </r>
  </si>
  <si>
    <r>
      <rPr>
        <sz val="11"/>
        <rFont val="方正黑体_GBK"/>
        <charset val="134"/>
      </rPr>
      <t>补助标准</t>
    </r>
    <r>
      <rPr>
        <sz val="11"/>
        <rFont val="Times New Roman"/>
        <charset val="134"/>
      </rPr>
      <t>50</t>
    </r>
    <r>
      <rPr>
        <sz val="11"/>
        <rFont val="方正黑体_GBK"/>
        <charset val="134"/>
      </rPr>
      <t>万元</t>
    </r>
    <r>
      <rPr>
        <sz val="11"/>
        <rFont val="Times New Roman"/>
        <charset val="134"/>
      </rPr>
      <t>/</t>
    </r>
    <r>
      <rPr>
        <sz val="11"/>
        <rFont val="方正黑体_GBK"/>
        <charset val="134"/>
      </rPr>
      <t>村</t>
    </r>
  </si>
  <si>
    <r>
      <rPr>
        <sz val="11"/>
        <rFont val="方正黑体_GBK"/>
        <charset val="134"/>
      </rPr>
      <t>预计带动务工户或脱贫户增收</t>
    </r>
    <r>
      <rPr>
        <sz val="11"/>
        <rFont val="Times New Roman"/>
        <charset val="134"/>
      </rPr>
      <t>2000</t>
    </r>
    <r>
      <rPr>
        <sz val="11"/>
        <rFont val="方正黑体_GBK"/>
        <charset val="134"/>
      </rPr>
      <t>余元。</t>
    </r>
  </si>
  <si>
    <r>
      <rPr>
        <sz val="11"/>
        <rFont val="方正黑体_GBK"/>
        <charset val="134"/>
      </rPr>
      <t>受益脱贫人口数</t>
    </r>
    <r>
      <rPr>
        <sz val="11"/>
        <rFont val="Times New Roman"/>
        <charset val="134"/>
      </rPr>
      <t>≥40</t>
    </r>
    <r>
      <rPr>
        <sz val="11"/>
        <rFont val="方正黑体_GBK"/>
        <charset val="134"/>
      </rPr>
      <t>人</t>
    </r>
  </si>
  <si>
    <r>
      <rPr>
        <sz val="11"/>
        <rFont val="方正黑体_GBK"/>
        <charset val="134"/>
      </rPr>
      <t>受益脱贫户满意度</t>
    </r>
    <r>
      <rPr>
        <sz val="11"/>
        <rFont val="Times New Roman"/>
        <charset val="134"/>
      </rPr>
      <t>≥95%</t>
    </r>
  </si>
  <si>
    <r>
      <rPr>
        <sz val="11"/>
        <rFont val="方正黑体_GBK"/>
        <charset val="134"/>
      </rPr>
      <t>李燕慧</t>
    </r>
  </si>
  <si>
    <r>
      <rPr>
        <sz val="11"/>
        <rFont val="方正黑体_GBK"/>
        <charset val="134"/>
      </rPr>
      <t>长寿区</t>
    </r>
    <r>
      <rPr>
        <sz val="11"/>
        <rFont val="Times New Roman"/>
        <charset val="134"/>
      </rPr>
      <t>2023</t>
    </r>
    <r>
      <rPr>
        <sz val="11"/>
        <rFont val="方正黑体_GBK"/>
        <charset val="134"/>
      </rPr>
      <t>年农村小型水厂水质达标升级改造项目</t>
    </r>
  </si>
  <si>
    <r>
      <rPr>
        <sz val="11"/>
        <rFont val="方正黑体_GBK"/>
        <charset val="134"/>
      </rPr>
      <t>农村基础设施</t>
    </r>
  </si>
  <si>
    <r>
      <rPr>
        <sz val="11"/>
        <rFont val="方正黑体_GBK"/>
        <charset val="134"/>
      </rPr>
      <t>农村供水保障设施建设</t>
    </r>
  </si>
  <si>
    <r>
      <rPr>
        <sz val="11"/>
        <rFont val="Times New Roman"/>
        <charset val="134"/>
      </rPr>
      <t>1</t>
    </r>
    <r>
      <rPr>
        <sz val="11"/>
        <rFont val="方正黑体_GBK"/>
        <charset val="134"/>
      </rPr>
      <t>、洪湖镇秤沱场镇供水站及管网延伸工程</t>
    </r>
    <r>
      <rPr>
        <sz val="11"/>
        <rFont val="Times New Roman"/>
        <charset val="134"/>
      </rPr>
      <t>:</t>
    </r>
    <r>
      <rPr>
        <sz val="11"/>
        <rFont val="方正黑体_GBK"/>
        <charset val="134"/>
      </rPr>
      <t>改建称沱场镇供水站规模</t>
    </r>
    <r>
      <rPr>
        <sz val="11"/>
        <rFont val="Times New Roman"/>
        <charset val="134"/>
      </rPr>
      <t>500m3/d</t>
    </r>
    <r>
      <rPr>
        <sz val="11"/>
        <rFont val="方正黑体_GBK"/>
        <charset val="134"/>
      </rPr>
      <t>及厂区附属设施，更换取水泵站潜水泵</t>
    </r>
    <r>
      <rPr>
        <sz val="11"/>
        <rFont val="Times New Roman"/>
        <charset val="134"/>
      </rPr>
      <t>2</t>
    </r>
    <r>
      <rPr>
        <sz val="11"/>
        <rFont val="方正黑体_GBK"/>
        <charset val="134"/>
      </rPr>
      <t>套，安装至草堰水厂离心泵</t>
    </r>
    <r>
      <rPr>
        <sz val="11"/>
        <rFont val="Times New Roman"/>
        <charset val="134"/>
      </rPr>
      <t>2</t>
    </r>
    <r>
      <rPr>
        <sz val="11"/>
        <rFont val="方正黑体_GBK"/>
        <charset val="134"/>
      </rPr>
      <t>套，安装管道共计</t>
    </r>
    <r>
      <rPr>
        <sz val="11"/>
        <rFont val="Times New Roman"/>
        <charset val="134"/>
      </rPr>
      <t>9291m</t>
    </r>
    <r>
      <rPr>
        <sz val="11"/>
        <rFont val="方正黑体_GBK"/>
        <charset val="134"/>
      </rPr>
      <t>。</t>
    </r>
    <r>
      <rPr>
        <sz val="11"/>
        <rFont val="Times New Roman"/>
        <charset val="134"/>
      </rPr>
      <t>2</t>
    </r>
    <r>
      <rPr>
        <sz val="11"/>
        <rFont val="方正黑体_GBK"/>
        <charset val="134"/>
      </rPr>
      <t>、长寿湖镇玉华村锁口丘供水站及管网延伸工程</t>
    </r>
    <r>
      <rPr>
        <sz val="11"/>
        <rFont val="Times New Roman"/>
        <charset val="134"/>
      </rPr>
      <t>:</t>
    </r>
    <r>
      <rPr>
        <sz val="11"/>
        <rFont val="方正黑体_GBK"/>
        <charset val="134"/>
      </rPr>
      <t>改建玉华村锁口丘供水站规模</t>
    </r>
    <r>
      <rPr>
        <sz val="11"/>
        <rFont val="Times New Roman"/>
        <charset val="134"/>
      </rPr>
      <t>300m3/d</t>
    </r>
    <r>
      <rPr>
        <sz val="11"/>
        <rFont val="方正黑体_GBK"/>
        <charset val="134"/>
      </rPr>
      <t>，新建设备房及厂区附属设施</t>
    </r>
    <r>
      <rPr>
        <sz val="11"/>
        <rFont val="Times New Roman"/>
        <charset val="134"/>
      </rPr>
      <t>:</t>
    </r>
    <r>
      <rPr>
        <sz val="11"/>
        <rFont val="方正黑体_GBK"/>
        <charset val="134"/>
      </rPr>
      <t>安装石岭村管网延伸供水管道总长</t>
    </r>
    <r>
      <rPr>
        <sz val="11"/>
        <rFont val="Times New Roman"/>
        <charset val="134"/>
      </rPr>
      <t>9140m</t>
    </r>
    <r>
      <rPr>
        <sz val="11"/>
        <rFont val="方正黑体_GBK"/>
        <charset val="134"/>
      </rPr>
      <t>。玉华村柏林供水站工程及管网延伸工程</t>
    </r>
    <r>
      <rPr>
        <sz val="11"/>
        <rFont val="Times New Roman"/>
        <charset val="134"/>
      </rPr>
      <t>:</t>
    </r>
    <r>
      <rPr>
        <sz val="11"/>
        <rFont val="方正黑体_GBK"/>
        <charset val="134"/>
      </rPr>
      <t>改建玉华村柏林住水站规模</t>
    </r>
    <r>
      <rPr>
        <sz val="11"/>
        <rFont val="Times New Roman"/>
        <charset val="134"/>
      </rPr>
      <t>50m3/d</t>
    </r>
    <r>
      <rPr>
        <sz val="11"/>
        <rFont val="方正黑体_GBK"/>
        <charset val="134"/>
      </rPr>
      <t>，新建设备房及厂区附属设施</t>
    </r>
    <r>
      <rPr>
        <sz val="11"/>
        <rFont val="Times New Roman"/>
        <charset val="134"/>
      </rPr>
      <t>:</t>
    </r>
    <r>
      <rPr>
        <sz val="11"/>
        <rFont val="方正黑体_GBK"/>
        <charset val="134"/>
      </rPr>
      <t>安装供水管道总长</t>
    </r>
    <r>
      <rPr>
        <sz val="11"/>
        <rFont val="Times New Roman"/>
        <charset val="134"/>
      </rPr>
      <t>3680m</t>
    </r>
    <r>
      <rPr>
        <sz val="11"/>
        <rFont val="方正黑体_GBK"/>
        <charset val="134"/>
      </rPr>
      <t>。</t>
    </r>
  </si>
  <si>
    <r>
      <rPr>
        <sz val="11"/>
        <rFont val="方正黑体_GBK"/>
        <charset val="134"/>
      </rPr>
      <t>长寿湖、洪湖镇</t>
    </r>
  </si>
  <si>
    <r>
      <rPr>
        <sz val="11"/>
        <rFont val="方正黑体_GBK"/>
        <charset val="134"/>
      </rPr>
      <t>实施洪湖镇称沱供水站改造及管网延伸；实施长寿湖镇玉华村柏林供水站改造及管道延伸。配齐净化消毒设施，整治水厂环境，全面提升其供水保障水平。受益群众满意度</t>
    </r>
    <r>
      <rPr>
        <sz val="11"/>
        <rFont val="Times New Roman"/>
        <charset val="134"/>
      </rPr>
      <t>90%</t>
    </r>
    <r>
      <rPr>
        <sz val="11"/>
        <rFont val="方正黑体_GBK"/>
        <charset val="134"/>
      </rPr>
      <t>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</si>
  <si>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10</t>
    </r>
    <r>
      <rPr>
        <sz val="11"/>
        <rFont val="方正黑体_GBK"/>
        <charset val="134"/>
      </rPr>
      <t>人以上村民务工，务工人员可以通过务工增加劳务收入，预计今年将为务工脱贫户增收</t>
    </r>
    <r>
      <rPr>
        <sz val="11"/>
        <rFont val="Times New Roman"/>
        <charset val="134"/>
      </rPr>
      <t>3000</t>
    </r>
    <r>
      <rPr>
        <sz val="11"/>
        <rFont val="方正黑体_GBK"/>
        <charset val="134"/>
      </rPr>
      <t>余元。</t>
    </r>
  </si>
  <si>
    <r>
      <rPr>
        <sz val="11"/>
        <rFont val="方正黑体_GBK"/>
        <charset val="134"/>
      </rPr>
      <t>项目实施后，为脱贫户创造更好的生活生产条件，保证小型水厂水质合格。</t>
    </r>
  </si>
  <si>
    <r>
      <rPr>
        <sz val="11"/>
        <rFont val="方正黑体_GBK"/>
        <charset val="134"/>
      </rPr>
      <t>改建供水站</t>
    </r>
    <r>
      <rPr>
        <sz val="11"/>
        <rFont val="Times New Roman"/>
        <charset val="134"/>
      </rPr>
      <t>1</t>
    </r>
    <r>
      <rPr>
        <sz val="11"/>
        <rFont val="方正黑体_GBK"/>
        <charset val="134"/>
      </rPr>
      <t>座，换取水泵站潜水泵</t>
    </r>
    <r>
      <rPr>
        <sz val="11"/>
        <rFont val="Times New Roman"/>
        <charset val="134"/>
      </rPr>
      <t>2</t>
    </r>
    <r>
      <rPr>
        <sz val="11"/>
        <rFont val="方正黑体_GBK"/>
        <charset val="134"/>
      </rPr>
      <t>套，安装管道＞</t>
    </r>
    <r>
      <rPr>
        <sz val="11"/>
        <rFont val="Times New Roman"/>
        <charset val="134"/>
      </rPr>
      <t>9000</t>
    </r>
    <r>
      <rPr>
        <sz val="11"/>
        <rFont val="方正黑体_GBK"/>
        <charset val="134"/>
      </rPr>
      <t>米</t>
    </r>
  </si>
  <si>
    <r>
      <rPr>
        <sz val="11"/>
        <rFont val="方正黑体_GBK"/>
        <charset val="134"/>
      </rPr>
      <t>补助标准</t>
    </r>
    <r>
      <rPr>
        <sz val="11"/>
        <rFont val="Times New Roman"/>
        <charset val="134"/>
      </rPr>
      <t>≤413</t>
    </r>
    <r>
      <rPr>
        <sz val="11"/>
        <rFont val="方正黑体_GBK"/>
        <charset val="134"/>
      </rPr>
      <t>万元</t>
    </r>
  </si>
  <si>
    <r>
      <rPr>
        <sz val="11"/>
        <rFont val="方正黑体_GBK"/>
        <charset val="134"/>
      </rPr>
      <t>受益脱贫人口数</t>
    </r>
    <r>
      <rPr>
        <sz val="11"/>
        <rFont val="Times New Roman"/>
        <charset val="134"/>
      </rPr>
      <t>≥200</t>
    </r>
    <r>
      <rPr>
        <sz val="11"/>
        <rFont val="方正黑体_GBK"/>
        <charset val="134"/>
      </rPr>
      <t>人</t>
    </r>
  </si>
  <si>
    <r>
      <rPr>
        <sz val="11"/>
        <rFont val="方正黑体_GBK"/>
        <charset val="134"/>
      </rPr>
      <t>区水利局</t>
    </r>
  </si>
  <si>
    <r>
      <rPr>
        <sz val="11"/>
        <rFont val="方正黑体_GBK"/>
        <charset val="134"/>
      </rPr>
      <t>王伟</t>
    </r>
  </si>
  <si>
    <r>
      <rPr>
        <sz val="11"/>
        <rFont val="方正黑体_GBK"/>
        <charset val="134"/>
      </rPr>
      <t>长寿区</t>
    </r>
    <r>
      <rPr>
        <sz val="11"/>
        <rFont val="Times New Roman"/>
        <charset val="134"/>
      </rPr>
      <t>2023</t>
    </r>
    <r>
      <rPr>
        <sz val="11"/>
        <rFont val="方正黑体_GBK"/>
        <charset val="134"/>
      </rPr>
      <t>年农村人居环境垃圾治理项目</t>
    </r>
  </si>
  <si>
    <r>
      <rPr>
        <sz val="11"/>
        <rFont val="方正黑体_GBK"/>
        <charset val="134"/>
      </rPr>
      <t>农村垃圾治理</t>
    </r>
  </si>
  <si>
    <r>
      <rPr>
        <sz val="11"/>
        <rFont val="方正黑体_GBK"/>
        <charset val="134"/>
      </rPr>
      <t>购置垃圾箱体</t>
    </r>
    <r>
      <rPr>
        <sz val="11"/>
        <rFont val="Times New Roman"/>
        <charset val="134"/>
      </rPr>
      <t>16</t>
    </r>
    <r>
      <rPr>
        <sz val="11"/>
        <rFont val="方正黑体_GBK"/>
        <charset val="134"/>
      </rPr>
      <t>个，四分类垃圾桶</t>
    </r>
    <r>
      <rPr>
        <sz val="11"/>
        <rFont val="Times New Roman"/>
        <charset val="134"/>
      </rPr>
      <t>5442</t>
    </r>
    <r>
      <rPr>
        <sz val="11"/>
        <rFont val="方正黑体_GBK"/>
        <charset val="134"/>
      </rPr>
      <t>个，改造街镇农村垃圾治理设施，提升农村垃圾治理水平，改善农村生产生活，衔接推进乡村振兴。</t>
    </r>
  </si>
  <si>
    <r>
      <rPr>
        <sz val="11"/>
        <rFont val="方正黑体_GBK"/>
        <charset val="134"/>
      </rPr>
      <t>项目实施后，为</t>
    </r>
    <r>
      <rPr>
        <sz val="11"/>
        <rFont val="Times New Roman"/>
        <charset val="134"/>
      </rPr>
      <t>1000</t>
    </r>
    <r>
      <rPr>
        <sz val="11"/>
        <rFont val="方正黑体_GBK"/>
        <charset val="134"/>
      </rPr>
      <t>余户脱贫户创造更好的生活生产条件，改善垃圾处理，推进人居环境，衔接推进乡村振兴。</t>
    </r>
  </si>
  <si>
    <r>
      <rPr>
        <sz val="11"/>
        <rFont val="方正黑体_GBK"/>
        <charset val="134"/>
      </rPr>
      <t>群众广泛参与项目建设以及前期、中期、后期的监督。垃圾箱体安装搬运等可带动</t>
    </r>
    <r>
      <rPr>
        <sz val="11"/>
        <rFont val="Times New Roman"/>
        <charset val="134"/>
      </rPr>
      <t>10</t>
    </r>
    <r>
      <rPr>
        <sz val="11"/>
        <rFont val="方正黑体_GBK"/>
        <charset val="134"/>
      </rPr>
      <t>人以上村民务工，务工人员可以通过务工增加劳务收入，预计今年将为务工户增收</t>
    </r>
    <r>
      <rPr>
        <sz val="11"/>
        <rFont val="Times New Roman"/>
        <charset val="134"/>
      </rPr>
      <t>1000</t>
    </r>
    <r>
      <rPr>
        <sz val="11"/>
        <rFont val="方正黑体_GBK"/>
        <charset val="134"/>
      </rPr>
      <t>余元。</t>
    </r>
  </si>
  <si>
    <r>
      <rPr>
        <sz val="11"/>
        <rFont val="方正黑体_GBK"/>
        <charset val="134"/>
      </rPr>
      <t>项目实施后，为群众（含脱贫户）创造更好的生活生产条件，提升垃圾收运处理能力和水平，改善人居环境，衔接推进乡村振兴。</t>
    </r>
  </si>
  <si>
    <r>
      <rPr>
        <sz val="11"/>
        <rFont val="方正黑体_GBK"/>
        <charset val="134"/>
      </rPr>
      <t>更新各街镇农村垃圾箱（桶</t>
    </r>
    <r>
      <rPr>
        <sz val="11"/>
        <rFont val="Times New Roman"/>
        <charset val="134"/>
      </rPr>
      <t>)</t>
    </r>
    <r>
      <rPr>
        <sz val="11"/>
        <rFont val="方正黑体_GBK"/>
        <charset val="134"/>
      </rPr>
      <t>＞</t>
    </r>
    <r>
      <rPr>
        <sz val="11"/>
        <rFont val="Times New Roman"/>
        <charset val="134"/>
      </rPr>
      <t>5000</t>
    </r>
    <r>
      <rPr>
        <sz val="11"/>
        <rFont val="方正黑体_GBK"/>
        <charset val="134"/>
      </rPr>
      <t>个（具体以实际价格为准）</t>
    </r>
  </si>
  <si>
    <r>
      <rPr>
        <sz val="11"/>
        <rFont val="方正黑体_GBK"/>
        <charset val="134"/>
      </rPr>
      <t>垃圾桶</t>
    </r>
    <r>
      <rPr>
        <sz val="11"/>
        <rFont val="Times New Roman"/>
        <charset val="134"/>
      </rPr>
      <t>150</t>
    </r>
    <r>
      <rPr>
        <sz val="11"/>
        <rFont val="方正黑体_GBK"/>
        <charset val="134"/>
      </rPr>
      <t>元</t>
    </r>
    <r>
      <rPr>
        <sz val="11"/>
        <rFont val="Times New Roman"/>
        <charset val="134"/>
      </rPr>
      <t>/</t>
    </r>
    <r>
      <rPr>
        <sz val="11"/>
        <rFont val="方正黑体_GBK"/>
        <charset val="134"/>
      </rPr>
      <t>个</t>
    </r>
  </si>
  <si>
    <r>
      <rPr>
        <sz val="11"/>
        <rFont val="方正黑体_GBK"/>
        <charset val="134"/>
      </rPr>
      <t>预计改善群众（含脱贫人口）人居环境</t>
    </r>
  </si>
  <si>
    <r>
      <rPr>
        <sz val="11"/>
        <rFont val="方正黑体_GBK"/>
        <charset val="134"/>
      </rPr>
      <t>受益脱贫人口数</t>
    </r>
    <r>
      <rPr>
        <sz val="11"/>
        <rFont val="Times New Roman"/>
        <charset val="134"/>
      </rPr>
      <t>≥19</t>
    </r>
    <r>
      <rPr>
        <sz val="11"/>
        <rFont val="方正黑体_GBK"/>
        <charset val="134"/>
      </rPr>
      <t>人</t>
    </r>
  </si>
  <si>
    <r>
      <rPr>
        <sz val="11"/>
        <rFont val="方正黑体_GBK"/>
        <charset val="134"/>
      </rPr>
      <t>区城市管理局</t>
    </r>
  </si>
  <si>
    <r>
      <rPr>
        <sz val="11"/>
        <rFont val="方正黑体_GBK"/>
        <charset val="134"/>
      </rPr>
      <t>吴剑</t>
    </r>
  </si>
  <si>
    <r>
      <rPr>
        <sz val="11"/>
        <rFont val="方正黑体_GBK"/>
        <charset val="134"/>
      </rPr>
      <t>长寿区</t>
    </r>
    <r>
      <rPr>
        <sz val="11"/>
        <rFont val="Times New Roman"/>
        <charset val="134"/>
      </rPr>
      <t>2022</t>
    </r>
    <r>
      <rPr>
        <sz val="11"/>
        <rFont val="方正黑体_GBK"/>
        <charset val="134"/>
      </rPr>
      <t>年江南街道五堡村荒何路改造工程</t>
    </r>
  </si>
  <si>
    <r>
      <rPr>
        <sz val="11"/>
        <rFont val="方正黑体_GBK"/>
        <charset val="134"/>
      </rPr>
      <t>农村基础设施（含产业配套基础设施）</t>
    </r>
  </si>
  <si>
    <r>
      <rPr>
        <sz val="11"/>
        <rFont val="方正黑体_GBK"/>
        <charset val="134"/>
      </rPr>
      <t>农村道路建设（通村路、通户路、小型桥梁等）</t>
    </r>
  </si>
  <si>
    <r>
      <rPr>
        <sz val="11"/>
        <rFont val="方正黑体_GBK"/>
        <charset val="134"/>
      </rPr>
      <t>五堡村荒地老至何家湾泥结路升级改造，全长</t>
    </r>
    <r>
      <rPr>
        <sz val="11"/>
        <rFont val="Times New Roman"/>
        <charset val="134"/>
      </rPr>
      <t>4.5</t>
    </r>
    <r>
      <rPr>
        <sz val="11"/>
        <rFont val="方正黑体_GBK"/>
        <charset val="134"/>
      </rPr>
      <t>公里。</t>
    </r>
  </si>
  <si>
    <r>
      <rPr>
        <sz val="11"/>
        <rFont val="方正黑体_GBK"/>
        <charset val="134"/>
      </rPr>
      <t>续建</t>
    </r>
  </si>
  <si>
    <r>
      <rPr>
        <sz val="11"/>
        <rFont val="方正黑体_GBK"/>
        <charset val="134"/>
      </rPr>
      <t>江南街道五堡村</t>
    </r>
  </si>
  <si>
    <r>
      <rPr>
        <sz val="11"/>
        <rFont val="Times New Roman"/>
        <charset val="134"/>
      </rPr>
      <t>1.</t>
    </r>
    <r>
      <rPr>
        <sz val="11"/>
        <rFont val="方正黑体_GBK"/>
        <charset val="134"/>
      </rPr>
      <t>增加村组集体经济收入：。</t>
    </r>
    <r>
      <rPr>
        <sz val="11"/>
        <rFont val="Times New Roman"/>
        <charset val="134"/>
      </rPr>
      <t>2.</t>
    </r>
    <r>
      <rPr>
        <sz val="11"/>
        <rFont val="方正黑体_GBK"/>
        <charset val="134"/>
      </rPr>
      <t>带动脱贫户就业创业：项目实施后，将为脱贫户创造</t>
    </r>
    <r>
      <rPr>
        <sz val="11"/>
        <rFont val="Times New Roman"/>
        <charset val="134"/>
      </rPr>
      <t>1</t>
    </r>
    <r>
      <rPr>
        <sz val="11"/>
        <rFont val="方正黑体_GBK"/>
        <charset val="134"/>
      </rPr>
      <t>个以上的就业岗位，预计带动脱贫户增收</t>
    </r>
    <r>
      <rPr>
        <sz val="11"/>
        <rFont val="Times New Roman"/>
        <charset val="134"/>
      </rPr>
      <t>1</t>
    </r>
    <r>
      <rPr>
        <sz val="11"/>
        <rFont val="方正黑体_GBK"/>
        <charset val="134"/>
      </rPr>
      <t>万元以上。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</si>
  <si>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6</t>
    </r>
    <r>
      <rPr>
        <sz val="11"/>
        <rFont val="方正黑体_GBK"/>
        <charset val="134"/>
      </rPr>
      <t>人以上村民务工，务工人员可以通过务工增加劳务收入，另可学习到李子种植经验。带动农户在家种植李子，其中至少带动</t>
    </r>
    <r>
      <rPr>
        <sz val="11"/>
        <rFont val="Times New Roman"/>
        <charset val="134"/>
      </rPr>
      <t>1</t>
    </r>
    <r>
      <rPr>
        <sz val="11"/>
        <rFont val="方正黑体_GBK"/>
        <charset val="134"/>
      </rPr>
      <t>名脱贫户解决劳动岗位，预计今年将为每户脱贫户增收</t>
    </r>
    <r>
      <rPr>
        <sz val="11"/>
        <rFont val="Times New Roman"/>
        <charset val="134"/>
      </rPr>
      <t>4000</t>
    </r>
    <r>
      <rPr>
        <sz val="11"/>
        <rFont val="方正黑体_GBK"/>
        <charset val="134"/>
      </rPr>
      <t>余元。</t>
    </r>
  </si>
  <si>
    <r>
      <rPr>
        <sz val="11"/>
        <rFont val="方正黑体_GBK"/>
        <charset val="134"/>
      </rPr>
      <t>项目实施后，为村民脱贫户边缘户创造更好的生活生产条件，出行更方便了。</t>
    </r>
  </si>
  <si>
    <r>
      <rPr>
        <sz val="11"/>
        <rFont val="方正黑体_GBK"/>
        <charset val="134"/>
      </rPr>
      <t>改造荒何路全长</t>
    </r>
    <r>
      <rPr>
        <sz val="11"/>
        <rFont val="Times New Roman"/>
        <charset val="134"/>
      </rPr>
      <t>4.5</t>
    </r>
    <r>
      <rPr>
        <sz val="11"/>
        <rFont val="方正黑体_GBK"/>
        <charset val="134"/>
      </rPr>
      <t>公里</t>
    </r>
  </si>
  <si>
    <r>
      <rPr>
        <sz val="11"/>
        <rFont val="方正黑体_GBK"/>
        <charset val="134"/>
      </rPr>
      <t>补助标准</t>
    </r>
    <r>
      <rPr>
        <sz val="11"/>
        <rFont val="Times New Roman"/>
        <charset val="134"/>
      </rPr>
      <t>≤50</t>
    </r>
    <r>
      <rPr>
        <sz val="11"/>
        <rFont val="方正黑体_GBK"/>
        <charset val="134"/>
      </rPr>
      <t>万元</t>
    </r>
  </si>
  <si>
    <r>
      <rPr>
        <sz val="11"/>
        <rFont val="方正黑体_GBK"/>
        <charset val="134"/>
      </rPr>
      <t>为务工脱贫户增收</t>
    </r>
    <r>
      <rPr>
        <sz val="11"/>
        <rFont val="Times New Roman"/>
        <charset val="134"/>
      </rPr>
      <t>2000</t>
    </r>
    <r>
      <rPr>
        <sz val="11"/>
        <rFont val="方正黑体_GBK"/>
        <charset val="134"/>
      </rPr>
      <t>余元。</t>
    </r>
  </si>
  <si>
    <r>
      <rPr>
        <sz val="11"/>
        <rFont val="方正黑体_GBK"/>
        <charset val="134"/>
      </rPr>
      <t>受益脱贫户人口数</t>
    </r>
    <r>
      <rPr>
        <sz val="11"/>
        <rFont val="Times New Roman"/>
        <charset val="134"/>
      </rPr>
      <t>≥15</t>
    </r>
    <r>
      <rPr>
        <sz val="11"/>
        <rFont val="方正黑体_GBK"/>
        <charset val="134"/>
      </rPr>
      <t>人</t>
    </r>
  </si>
  <si>
    <r>
      <rPr>
        <sz val="11"/>
        <rFont val="方正黑体_GBK"/>
        <charset val="134"/>
      </rPr>
      <t>江南街道五堡村村民委员会</t>
    </r>
  </si>
  <si>
    <r>
      <rPr>
        <sz val="11"/>
        <rFont val="方正黑体_GBK"/>
        <charset val="134"/>
      </rPr>
      <t>张毓彬</t>
    </r>
  </si>
  <si>
    <r>
      <rPr>
        <sz val="11"/>
        <rFont val="方正黑体_GBK"/>
        <charset val="134"/>
      </rPr>
      <t>长寿区</t>
    </r>
    <r>
      <rPr>
        <sz val="11"/>
        <rFont val="Times New Roman"/>
        <charset val="134"/>
      </rPr>
      <t>2022</t>
    </r>
    <r>
      <rPr>
        <sz val="11"/>
        <rFont val="方正黑体_GBK"/>
        <charset val="134"/>
      </rPr>
      <t>年农村小型水厂水质达标升级改造工程</t>
    </r>
  </si>
  <si>
    <r>
      <rPr>
        <sz val="11"/>
        <rFont val="方正黑体_GBK"/>
        <charset val="134"/>
      </rPr>
      <t>在长寿湖、八颗、葛兰、洪湖、龙河、菩提、石堰、云台等街镇</t>
    </r>
    <r>
      <rPr>
        <sz val="11"/>
        <rFont val="Times New Roman"/>
        <charset val="134"/>
      </rPr>
      <t>10</t>
    </r>
    <r>
      <rPr>
        <sz val="11"/>
        <rFont val="方正黑体_GBK"/>
        <charset val="134"/>
      </rPr>
      <t>个工程点，安装管道</t>
    </r>
    <r>
      <rPr>
        <sz val="11"/>
        <rFont val="Times New Roman"/>
        <charset val="134"/>
      </rPr>
      <t>139000</t>
    </r>
    <r>
      <rPr>
        <sz val="11"/>
        <rFont val="方正黑体_GBK"/>
        <charset val="134"/>
      </rPr>
      <t>米，其中涂塑钢管</t>
    </r>
    <r>
      <rPr>
        <sz val="11"/>
        <rFont val="Times New Roman"/>
        <charset val="134"/>
      </rPr>
      <t>54000</t>
    </r>
    <r>
      <rPr>
        <sz val="11"/>
        <rFont val="方正黑体_GBK"/>
        <charset val="134"/>
      </rPr>
      <t>米；新建智能化一体集成设备</t>
    </r>
    <r>
      <rPr>
        <sz val="11"/>
        <rFont val="Times New Roman"/>
        <charset val="134"/>
      </rPr>
      <t>10</t>
    </r>
    <r>
      <rPr>
        <sz val="11"/>
        <rFont val="方正黑体_GBK"/>
        <charset val="134"/>
      </rPr>
      <t>套，离心泵</t>
    </r>
    <r>
      <rPr>
        <sz val="11"/>
        <rFont val="Times New Roman"/>
        <charset val="134"/>
      </rPr>
      <t>3</t>
    </r>
    <r>
      <rPr>
        <sz val="11"/>
        <rFont val="方正黑体_GBK"/>
        <charset val="134"/>
      </rPr>
      <t>套，次氯酸钠消毒设备</t>
    </r>
    <r>
      <rPr>
        <sz val="11"/>
        <rFont val="Times New Roman"/>
        <charset val="134"/>
      </rPr>
      <t>3</t>
    </r>
    <r>
      <rPr>
        <sz val="11"/>
        <rFont val="方正黑体_GBK"/>
        <charset val="134"/>
      </rPr>
      <t>套，水池</t>
    </r>
    <r>
      <rPr>
        <sz val="11"/>
        <rFont val="Times New Roman"/>
        <charset val="134"/>
      </rPr>
      <t>4</t>
    </r>
    <r>
      <rPr>
        <sz val="11"/>
        <rFont val="方正黑体_GBK"/>
        <charset val="134"/>
      </rPr>
      <t>座，加压泵房</t>
    </r>
    <r>
      <rPr>
        <sz val="11"/>
        <rFont val="Times New Roman"/>
        <charset val="134"/>
      </rPr>
      <t>1</t>
    </r>
    <r>
      <rPr>
        <sz val="11"/>
        <rFont val="方正黑体_GBK"/>
        <charset val="134"/>
      </rPr>
      <t>座。</t>
    </r>
  </si>
  <si>
    <r>
      <rPr>
        <sz val="11"/>
        <rFont val="方正黑体_GBK"/>
        <charset val="134"/>
      </rPr>
      <t>长寿湖、八颗、葛兰、洪湖、龙河、菩提、石堰、云台等街镇</t>
    </r>
  </si>
  <si>
    <r>
      <rPr>
        <sz val="11"/>
        <rFont val="方正黑体_GBK"/>
        <charset val="134"/>
      </rPr>
      <t>改造提升农村小型水厂、年度完成投资率</t>
    </r>
    <r>
      <rPr>
        <sz val="11"/>
        <rFont val="Times New Roman"/>
        <charset val="134"/>
      </rPr>
      <t>100%</t>
    </r>
    <r>
      <rPr>
        <sz val="11"/>
        <rFont val="方正黑体_GBK"/>
        <charset val="134"/>
      </rPr>
      <t>，提升</t>
    </r>
    <r>
      <rPr>
        <sz val="11"/>
        <rFont val="Times New Roman"/>
        <charset val="134"/>
      </rPr>
      <t>2000</t>
    </r>
    <r>
      <rPr>
        <sz val="11"/>
        <rFont val="方正黑体_GBK"/>
        <charset val="134"/>
      </rPr>
      <t>人供水保障水平，水质达标率</t>
    </r>
    <r>
      <rPr>
        <sz val="11"/>
        <rFont val="Times New Roman"/>
        <charset val="134"/>
      </rPr>
      <t>90%</t>
    </r>
    <r>
      <rPr>
        <sz val="11"/>
        <rFont val="方正黑体_GBK"/>
        <charset val="134"/>
      </rPr>
      <t>以上</t>
    </r>
    <r>
      <rPr>
        <sz val="11"/>
        <rFont val="Times New Roman"/>
        <charset val="134"/>
      </rPr>
      <t>,</t>
    </r>
    <r>
      <rPr>
        <sz val="11"/>
        <rFont val="方正黑体_GBK"/>
        <charset val="134"/>
      </rPr>
      <t>受益群众满意度</t>
    </r>
    <r>
      <rPr>
        <sz val="11"/>
        <rFont val="Times New Roman"/>
        <charset val="134"/>
      </rPr>
      <t>90%</t>
    </r>
    <r>
      <rPr>
        <sz val="11"/>
        <rFont val="方正黑体_GBK"/>
        <charset val="134"/>
      </rPr>
      <t>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</si>
  <si>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10</t>
    </r>
    <r>
      <rPr>
        <sz val="11"/>
        <rFont val="方正黑体_GBK"/>
        <charset val="134"/>
      </rPr>
      <t>人以上村民务工，务工人员可以通过务工增加劳务收入，预计今年将为务工脱贫户增收</t>
    </r>
    <r>
      <rPr>
        <sz val="11"/>
        <rFont val="Times New Roman"/>
        <charset val="134"/>
      </rPr>
      <t>2000</t>
    </r>
    <r>
      <rPr>
        <sz val="11"/>
        <rFont val="方正黑体_GBK"/>
        <charset val="134"/>
      </rPr>
      <t>余元。</t>
    </r>
  </si>
  <si>
    <r>
      <rPr>
        <sz val="11"/>
        <rFont val="方正黑体_GBK"/>
        <charset val="134"/>
      </rPr>
      <t>安装管道</t>
    </r>
    <r>
      <rPr>
        <sz val="11"/>
        <rFont val="Times New Roman"/>
        <charset val="134"/>
      </rPr>
      <t>139000</t>
    </r>
    <r>
      <rPr>
        <sz val="11"/>
        <rFont val="方正黑体_GBK"/>
        <charset val="134"/>
      </rPr>
      <t>米，其中涂塑钢管</t>
    </r>
    <r>
      <rPr>
        <sz val="11"/>
        <rFont val="Times New Roman"/>
        <charset val="134"/>
      </rPr>
      <t>54000</t>
    </r>
    <r>
      <rPr>
        <sz val="11"/>
        <rFont val="方正黑体_GBK"/>
        <charset val="134"/>
      </rPr>
      <t>米；新建智能化一体集成设备</t>
    </r>
    <r>
      <rPr>
        <sz val="11"/>
        <rFont val="Times New Roman"/>
        <charset val="134"/>
      </rPr>
      <t>10</t>
    </r>
    <r>
      <rPr>
        <sz val="11"/>
        <rFont val="方正黑体_GBK"/>
        <charset val="134"/>
      </rPr>
      <t>套，离心泵</t>
    </r>
    <r>
      <rPr>
        <sz val="11"/>
        <rFont val="Times New Roman"/>
        <charset val="134"/>
      </rPr>
      <t>3</t>
    </r>
    <r>
      <rPr>
        <sz val="11"/>
        <rFont val="方正黑体_GBK"/>
        <charset val="134"/>
      </rPr>
      <t>套，次氯酸钠消毒设备</t>
    </r>
    <r>
      <rPr>
        <sz val="11"/>
        <rFont val="Times New Roman"/>
        <charset val="134"/>
      </rPr>
      <t>3</t>
    </r>
    <r>
      <rPr>
        <sz val="11"/>
        <rFont val="方正黑体_GBK"/>
        <charset val="134"/>
      </rPr>
      <t>套，水池</t>
    </r>
    <r>
      <rPr>
        <sz val="11"/>
        <rFont val="Times New Roman"/>
        <charset val="134"/>
      </rPr>
      <t>4</t>
    </r>
    <r>
      <rPr>
        <sz val="11"/>
        <rFont val="方正黑体_GBK"/>
        <charset val="134"/>
      </rPr>
      <t>座，加压泵房</t>
    </r>
    <r>
      <rPr>
        <sz val="11"/>
        <rFont val="Times New Roman"/>
        <charset val="134"/>
      </rPr>
      <t>1</t>
    </r>
    <r>
      <rPr>
        <sz val="11"/>
        <rFont val="方正黑体_GBK"/>
        <charset val="134"/>
      </rPr>
      <t>座</t>
    </r>
  </si>
  <si>
    <r>
      <rPr>
        <sz val="11"/>
        <rFont val="方正黑体_GBK"/>
        <charset val="134"/>
      </rPr>
      <t>补助标准</t>
    </r>
    <r>
      <rPr>
        <sz val="11"/>
        <rFont val="Times New Roman"/>
        <charset val="134"/>
      </rPr>
      <t>≤600</t>
    </r>
    <r>
      <rPr>
        <sz val="11"/>
        <rFont val="方正黑体_GBK"/>
        <charset val="134"/>
      </rPr>
      <t>万元</t>
    </r>
  </si>
  <si>
    <r>
      <rPr>
        <sz val="11"/>
        <rFont val="方正黑体_GBK"/>
        <charset val="134"/>
      </rPr>
      <t>受益群众大于</t>
    </r>
    <r>
      <rPr>
        <sz val="11"/>
        <rFont val="Times New Roman"/>
        <charset val="134"/>
      </rPr>
      <t>2000</t>
    </r>
    <r>
      <rPr>
        <sz val="11"/>
        <rFont val="方正黑体_GBK"/>
        <charset val="134"/>
      </rPr>
      <t>人，其中脱贫人口</t>
    </r>
    <r>
      <rPr>
        <sz val="11"/>
        <rFont val="Times New Roman"/>
        <charset val="134"/>
      </rPr>
      <t>≥200</t>
    </r>
    <r>
      <rPr>
        <sz val="11"/>
        <rFont val="方正黑体_GBK"/>
        <charset val="134"/>
      </rPr>
      <t>人</t>
    </r>
  </si>
  <si>
    <r>
      <rPr>
        <sz val="11"/>
        <rFont val="方正黑体_GBK"/>
        <charset val="134"/>
      </rPr>
      <t>长寿区</t>
    </r>
    <r>
      <rPr>
        <sz val="11"/>
        <rFont val="Times New Roman"/>
        <charset val="134"/>
      </rPr>
      <t>2022</t>
    </r>
    <r>
      <rPr>
        <sz val="11"/>
        <rFont val="方正黑体_GBK"/>
        <charset val="134"/>
      </rPr>
      <t>年新市街道</t>
    </r>
    <r>
      <rPr>
        <sz val="11"/>
        <rFont val="Times New Roman"/>
        <charset val="134"/>
      </rPr>
      <t>“</t>
    </r>
    <r>
      <rPr>
        <sz val="11"/>
        <rFont val="方正黑体_GBK"/>
        <charset val="134"/>
      </rPr>
      <t>党建</t>
    </r>
    <r>
      <rPr>
        <sz val="11"/>
        <rFont val="Times New Roman"/>
        <charset val="134"/>
      </rPr>
      <t>+”</t>
    </r>
    <r>
      <rPr>
        <sz val="11"/>
        <rFont val="方正黑体_GBK"/>
        <charset val="134"/>
      </rPr>
      <t>乡村治理项目</t>
    </r>
  </si>
  <si>
    <r>
      <rPr>
        <sz val="11"/>
        <rFont val="方正黑体_GBK"/>
        <charset val="134"/>
      </rPr>
      <t>开展乡村治理示范创建</t>
    </r>
  </si>
  <si>
    <r>
      <rPr>
        <sz val="11"/>
        <rFont val="方正黑体_GBK"/>
        <charset val="134"/>
      </rPr>
      <t>（</t>
    </r>
    <r>
      <rPr>
        <sz val="11"/>
        <rFont val="Times New Roman"/>
        <charset val="134"/>
      </rPr>
      <t>1</t>
    </r>
    <r>
      <rPr>
        <sz val="11"/>
        <rFont val="方正黑体_GBK"/>
        <charset val="134"/>
      </rPr>
      <t>）修建乡村治理</t>
    </r>
    <r>
      <rPr>
        <sz val="11"/>
        <rFont val="Times New Roman"/>
        <charset val="134"/>
      </rPr>
      <t>“</t>
    </r>
    <r>
      <rPr>
        <sz val="11"/>
        <rFont val="方正黑体_GBK"/>
        <charset val="134"/>
      </rPr>
      <t>聚闲亭</t>
    </r>
    <r>
      <rPr>
        <sz val="11"/>
        <rFont val="Times New Roman"/>
        <charset val="134"/>
      </rPr>
      <t>”6</t>
    </r>
    <r>
      <rPr>
        <sz val="11"/>
        <rFont val="方正黑体_GBK"/>
        <charset val="134"/>
      </rPr>
      <t>个，分别为何石井村竹质亭子</t>
    </r>
    <r>
      <rPr>
        <sz val="11"/>
        <rFont val="Times New Roman"/>
        <charset val="134"/>
      </rPr>
      <t>1</t>
    </r>
    <r>
      <rPr>
        <sz val="11"/>
        <rFont val="方正黑体_GBK"/>
        <charset val="134"/>
      </rPr>
      <t>个、惠民村木质亭子</t>
    </r>
    <r>
      <rPr>
        <sz val="11"/>
        <rFont val="Times New Roman"/>
        <charset val="134"/>
      </rPr>
      <t>1</t>
    </r>
    <r>
      <rPr>
        <sz val="11"/>
        <rFont val="方正黑体_GBK"/>
        <charset val="134"/>
      </rPr>
      <t>个、堰耳沱村木质亭子</t>
    </r>
    <r>
      <rPr>
        <sz val="11"/>
        <rFont val="Times New Roman"/>
        <charset val="134"/>
      </rPr>
      <t>1</t>
    </r>
    <r>
      <rPr>
        <sz val="11"/>
        <rFont val="方正黑体_GBK"/>
        <charset val="134"/>
      </rPr>
      <t>个、新同村木质亭子</t>
    </r>
    <r>
      <rPr>
        <sz val="11"/>
        <rFont val="Times New Roman"/>
        <charset val="134"/>
      </rPr>
      <t>1</t>
    </r>
    <r>
      <rPr>
        <sz val="11"/>
        <rFont val="方正黑体_GBK"/>
        <charset val="134"/>
      </rPr>
      <t>个、新合村木质亭子</t>
    </r>
    <r>
      <rPr>
        <sz val="11"/>
        <rFont val="Times New Roman"/>
        <charset val="134"/>
      </rPr>
      <t>1</t>
    </r>
    <r>
      <rPr>
        <sz val="11"/>
        <rFont val="方正黑体_GBK"/>
        <charset val="134"/>
      </rPr>
      <t>个、红土地村木质亭子</t>
    </r>
    <r>
      <rPr>
        <sz val="11"/>
        <rFont val="Times New Roman"/>
        <charset val="134"/>
      </rPr>
      <t>1</t>
    </r>
    <r>
      <rPr>
        <sz val="11"/>
        <rFont val="方正黑体_GBK"/>
        <charset val="134"/>
      </rPr>
      <t>个；修建乡村治理聚闲长廊</t>
    </r>
    <r>
      <rPr>
        <sz val="11"/>
        <rFont val="Times New Roman"/>
        <charset val="134"/>
      </rPr>
      <t>3</t>
    </r>
    <r>
      <rPr>
        <sz val="11"/>
        <rFont val="方正黑体_GBK"/>
        <charset val="134"/>
      </rPr>
      <t>个，新同村木质长廊</t>
    </r>
    <r>
      <rPr>
        <sz val="11"/>
        <rFont val="Times New Roman"/>
        <charset val="134"/>
      </rPr>
      <t>1</t>
    </r>
    <r>
      <rPr>
        <sz val="11"/>
        <rFont val="方正黑体_GBK"/>
        <charset val="134"/>
      </rPr>
      <t>个、东门村新同村木质长廊</t>
    </r>
    <r>
      <rPr>
        <sz val="11"/>
        <rFont val="Times New Roman"/>
        <charset val="134"/>
      </rPr>
      <t>1</t>
    </r>
    <r>
      <rPr>
        <sz val="11"/>
        <rFont val="方正黑体_GBK"/>
        <charset val="134"/>
      </rPr>
      <t>个、红土地木质长廊</t>
    </r>
    <r>
      <rPr>
        <sz val="11"/>
        <rFont val="Times New Roman"/>
        <charset val="134"/>
      </rPr>
      <t>1</t>
    </r>
    <r>
      <rPr>
        <sz val="11"/>
        <rFont val="方正黑体_GBK"/>
        <charset val="134"/>
      </rPr>
      <t>个。</t>
    </r>
    <r>
      <rPr>
        <sz val="11"/>
        <rFont val="Times New Roman"/>
        <charset val="134"/>
      </rPr>
      <t xml:space="preserve">
</t>
    </r>
    <r>
      <rPr>
        <sz val="11"/>
        <rFont val="方正黑体_GBK"/>
        <charset val="134"/>
      </rPr>
      <t>（</t>
    </r>
    <r>
      <rPr>
        <sz val="11"/>
        <rFont val="Times New Roman"/>
        <charset val="134"/>
      </rPr>
      <t>2</t>
    </r>
    <r>
      <rPr>
        <sz val="11"/>
        <rFont val="方正黑体_GBK"/>
        <charset val="134"/>
      </rPr>
      <t>）建设新同村农耕文化园</t>
    </r>
    <r>
      <rPr>
        <sz val="11"/>
        <rFont val="Times New Roman"/>
        <charset val="134"/>
      </rPr>
      <t>1</t>
    </r>
    <r>
      <rPr>
        <sz val="11"/>
        <rFont val="方正黑体_GBK"/>
        <charset val="134"/>
      </rPr>
      <t>个，建设内容包括屋内整修、宣传设施建设、展示物品购置。</t>
    </r>
    <r>
      <rPr>
        <sz val="11"/>
        <rFont val="Times New Roman"/>
        <charset val="134"/>
      </rPr>
      <t xml:space="preserve">
</t>
    </r>
    <r>
      <rPr>
        <sz val="11"/>
        <rFont val="方正黑体_GBK"/>
        <charset val="134"/>
      </rPr>
      <t>（</t>
    </r>
    <r>
      <rPr>
        <sz val="11"/>
        <rFont val="Times New Roman"/>
        <charset val="134"/>
      </rPr>
      <t>3</t>
    </r>
    <r>
      <rPr>
        <sz val="11"/>
        <rFont val="方正黑体_GBK"/>
        <charset val="134"/>
      </rPr>
      <t>）修建乡村治理宣传栏</t>
    </r>
    <r>
      <rPr>
        <sz val="11"/>
        <rFont val="Times New Roman"/>
        <charset val="134"/>
      </rPr>
      <t>6</t>
    </r>
    <r>
      <rPr>
        <sz val="11"/>
        <rFont val="方正黑体_GBK"/>
        <charset val="134"/>
      </rPr>
      <t>个，路灯</t>
    </r>
    <r>
      <rPr>
        <sz val="11"/>
        <rFont val="Times New Roman"/>
        <charset val="134"/>
      </rPr>
      <t>37</t>
    </r>
    <r>
      <rPr>
        <sz val="11"/>
        <rFont val="方正黑体_GBK"/>
        <charset val="134"/>
      </rPr>
      <t>套，新建沟渠</t>
    </r>
    <r>
      <rPr>
        <sz val="11"/>
        <rFont val="Times New Roman"/>
        <charset val="134"/>
      </rPr>
      <t>355</t>
    </r>
    <r>
      <rPr>
        <sz val="11"/>
        <rFont val="方正黑体_GBK"/>
        <charset val="134"/>
      </rPr>
      <t>米及</t>
    </r>
    <r>
      <rPr>
        <sz val="11"/>
        <rFont val="Times New Roman"/>
        <charset val="134"/>
      </rPr>
      <t>“</t>
    </r>
    <r>
      <rPr>
        <sz val="11"/>
        <rFont val="方正黑体_GBK"/>
        <charset val="134"/>
      </rPr>
      <t>聚闲亭</t>
    </r>
    <r>
      <rPr>
        <sz val="11"/>
        <rFont val="Times New Roman"/>
        <charset val="134"/>
      </rPr>
      <t>”</t>
    </r>
    <r>
      <rPr>
        <sz val="11"/>
        <rFont val="方正黑体_GBK"/>
        <charset val="134"/>
      </rPr>
      <t>周围人居环境部分修缮。</t>
    </r>
  </si>
  <si>
    <r>
      <rPr>
        <sz val="11"/>
        <rFont val="方正黑体_GBK"/>
        <charset val="134"/>
      </rPr>
      <t>新市街道新同村等</t>
    </r>
    <r>
      <rPr>
        <sz val="11"/>
        <rFont val="Times New Roman"/>
        <charset val="134"/>
      </rPr>
      <t>8</t>
    </r>
    <r>
      <rPr>
        <sz val="11"/>
        <rFont val="方正黑体_GBK"/>
        <charset val="134"/>
      </rPr>
      <t>个村</t>
    </r>
  </si>
  <si>
    <r>
      <rPr>
        <sz val="11"/>
        <rFont val="方正黑体_GBK"/>
        <charset val="134"/>
      </rPr>
      <t>项目实施后，增强村民群众参与乡村治理的动力，优化村民群众生活环境，强化村民群众做好人居环境意识，改善村容村貌，推进乡村振兴。</t>
    </r>
  </si>
  <si>
    <r>
      <rPr>
        <sz val="11"/>
        <rFont val="方正黑体_GBK"/>
        <charset val="134"/>
      </rPr>
      <t>群众广泛参与项目建设以及前期、中期、后期的监督。项目可带动</t>
    </r>
    <r>
      <rPr>
        <sz val="11"/>
        <rFont val="Times New Roman"/>
        <charset val="134"/>
      </rPr>
      <t>20</t>
    </r>
    <r>
      <rPr>
        <sz val="11"/>
        <rFont val="方正黑体_GBK"/>
        <charset val="134"/>
      </rPr>
      <t>人以上村民务工，务工人员可以通过务工增加劳务收入，预计今年将为务工户增收</t>
    </r>
    <r>
      <rPr>
        <sz val="11"/>
        <rFont val="Times New Roman"/>
        <charset val="134"/>
      </rPr>
      <t>3000</t>
    </r>
    <r>
      <rPr>
        <sz val="11"/>
        <rFont val="方正黑体_GBK"/>
        <charset val="134"/>
      </rPr>
      <t>余元。</t>
    </r>
  </si>
  <si>
    <r>
      <rPr>
        <sz val="11"/>
        <rFont val="方正黑体_GBK"/>
        <charset val="134"/>
      </rPr>
      <t>项目实施后，为村民群众创造更好的生活生产条件，更加改善乡村容貌，推进乡村振兴。</t>
    </r>
  </si>
  <si>
    <r>
      <rPr>
        <sz val="11"/>
        <rFont val="方正黑体_GBK"/>
        <charset val="134"/>
      </rPr>
      <t>乡村治理</t>
    </r>
    <r>
      <rPr>
        <sz val="11"/>
        <rFont val="Times New Roman"/>
        <charset val="134"/>
      </rPr>
      <t>“</t>
    </r>
    <r>
      <rPr>
        <sz val="11"/>
        <rFont val="方正黑体_GBK"/>
        <charset val="134"/>
      </rPr>
      <t>聚闲亭</t>
    </r>
    <r>
      <rPr>
        <sz val="11"/>
        <rFont val="Times New Roman"/>
        <charset val="134"/>
      </rPr>
      <t>”6</t>
    </r>
    <r>
      <rPr>
        <sz val="11"/>
        <rFont val="方正黑体_GBK"/>
        <charset val="134"/>
      </rPr>
      <t>个，乡村治理宣传栏</t>
    </r>
    <r>
      <rPr>
        <sz val="11"/>
        <rFont val="Times New Roman"/>
        <charset val="134"/>
      </rPr>
      <t>6</t>
    </r>
    <r>
      <rPr>
        <sz val="11"/>
        <rFont val="方正黑体_GBK"/>
        <charset val="134"/>
      </rPr>
      <t>个，路灯</t>
    </r>
    <r>
      <rPr>
        <sz val="11"/>
        <rFont val="Times New Roman"/>
        <charset val="134"/>
      </rPr>
      <t>37</t>
    </r>
    <r>
      <rPr>
        <sz val="11"/>
        <rFont val="方正黑体_GBK"/>
        <charset val="134"/>
      </rPr>
      <t>套，新建沟渠</t>
    </r>
    <r>
      <rPr>
        <sz val="11"/>
        <rFont val="Times New Roman"/>
        <charset val="134"/>
      </rPr>
      <t>355</t>
    </r>
    <r>
      <rPr>
        <sz val="11"/>
        <rFont val="方正黑体_GBK"/>
        <charset val="134"/>
      </rPr>
      <t>米</t>
    </r>
  </si>
  <si>
    <r>
      <rPr>
        <sz val="11"/>
        <rFont val="方正黑体_GBK"/>
        <charset val="134"/>
      </rPr>
      <t>预计带动村民群众务工户增收</t>
    </r>
    <r>
      <rPr>
        <sz val="11"/>
        <rFont val="Times New Roman"/>
        <charset val="134"/>
      </rPr>
      <t>3000</t>
    </r>
    <r>
      <rPr>
        <sz val="11"/>
        <rFont val="方正黑体_GBK"/>
        <charset val="134"/>
      </rPr>
      <t>余元。</t>
    </r>
  </si>
  <si>
    <r>
      <rPr>
        <sz val="11"/>
        <rFont val="方正黑体_GBK"/>
        <charset val="134"/>
      </rPr>
      <t>受益村民群众数</t>
    </r>
    <r>
      <rPr>
        <sz val="11"/>
        <rFont val="Times New Roman"/>
        <charset val="134"/>
      </rPr>
      <t>≥300</t>
    </r>
    <r>
      <rPr>
        <sz val="11"/>
        <rFont val="方正黑体_GBK"/>
        <charset val="134"/>
      </rPr>
      <t>人</t>
    </r>
  </si>
  <si>
    <r>
      <rPr>
        <sz val="11"/>
        <rFont val="方正黑体_GBK"/>
        <charset val="134"/>
      </rPr>
      <t>受益村民群众满意度</t>
    </r>
    <r>
      <rPr>
        <sz val="11"/>
        <rFont val="Times New Roman"/>
        <charset val="134"/>
      </rPr>
      <t>≥95%</t>
    </r>
  </si>
  <si>
    <r>
      <rPr>
        <sz val="11"/>
        <rFont val="方正黑体_GBK"/>
        <charset val="134"/>
      </rPr>
      <t>章燕</t>
    </r>
  </si>
  <si>
    <r>
      <rPr>
        <sz val="11"/>
        <rFont val="方正黑体_GBK"/>
        <charset val="134"/>
      </rPr>
      <t>长寿区</t>
    </r>
    <r>
      <rPr>
        <sz val="11"/>
        <rFont val="Times New Roman"/>
        <charset val="134"/>
      </rPr>
      <t>2022</t>
    </r>
    <r>
      <rPr>
        <sz val="11"/>
        <rFont val="方正黑体_GBK"/>
        <charset val="134"/>
      </rPr>
      <t>年海棠镇郑家桥水毁治理项目</t>
    </r>
  </si>
  <si>
    <r>
      <rPr>
        <sz val="11"/>
        <rFont val="方正黑体_GBK"/>
        <charset val="134"/>
      </rPr>
      <t>郑家桥桥梁中心桩号为</t>
    </r>
    <r>
      <rPr>
        <sz val="11"/>
        <rFont val="Times New Roman"/>
        <charset val="134"/>
      </rPr>
      <t>K0+120</t>
    </r>
    <r>
      <rPr>
        <sz val="11"/>
        <rFont val="方正黑体_GBK"/>
        <charset val="134"/>
      </rPr>
      <t>，本次设计桥梁采用上部结构采用</t>
    </r>
    <r>
      <rPr>
        <sz val="11"/>
        <rFont val="Times New Roman"/>
        <charset val="134"/>
      </rPr>
      <t>2-10m</t>
    </r>
    <r>
      <rPr>
        <sz val="11"/>
        <rFont val="方正黑体_GBK"/>
        <charset val="134"/>
      </rPr>
      <t>现浇实心板；下部结构桥墩采用柱式墩扩大基础，桥台采用</t>
    </r>
    <r>
      <rPr>
        <sz val="11"/>
        <rFont val="Times New Roman"/>
        <charset val="134"/>
      </rPr>
      <t>U</t>
    </r>
    <r>
      <rPr>
        <sz val="11"/>
        <rFont val="方正黑体_GBK"/>
        <charset val="134"/>
      </rPr>
      <t>台扩大基础。</t>
    </r>
    <r>
      <rPr>
        <sz val="11"/>
        <rFont val="Times New Roman"/>
        <charset val="134"/>
      </rPr>
      <t xml:space="preserve">
</t>
    </r>
    <r>
      <rPr>
        <sz val="11"/>
        <rFont val="方正黑体_GBK"/>
        <charset val="134"/>
      </rPr>
      <t>内容主要包含：新建</t>
    </r>
    <r>
      <rPr>
        <sz val="11"/>
        <rFont val="Times New Roman"/>
        <charset val="134"/>
      </rPr>
      <t>2-10m</t>
    </r>
    <r>
      <rPr>
        <sz val="11"/>
        <rFont val="方正黑体_GBK"/>
        <charset val="134"/>
      </rPr>
      <t>现浇实心板梁桥；桥梁两段现状道路改造接顺。</t>
    </r>
  </si>
  <si>
    <r>
      <rPr>
        <sz val="11"/>
        <rFont val="方正黑体_GBK"/>
        <charset val="134"/>
      </rPr>
      <t>海棠镇海棠村</t>
    </r>
  </si>
  <si>
    <r>
      <rPr>
        <sz val="11"/>
        <rFont val="方正黑体_GBK"/>
        <charset val="134"/>
      </rPr>
      <t>解决河流两岸海棠镇、云台镇近万人出行问题，帮助解决农产品运输问题。</t>
    </r>
  </si>
  <si>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t>
    </r>
  </si>
  <si>
    <r>
      <rPr>
        <sz val="11"/>
        <rFont val="方正黑体_GBK"/>
        <charset val="134"/>
      </rPr>
      <t>新建</t>
    </r>
    <r>
      <rPr>
        <sz val="11"/>
        <rFont val="Times New Roman"/>
        <charset val="134"/>
      </rPr>
      <t>2-10m</t>
    </r>
    <r>
      <rPr>
        <sz val="11"/>
        <rFont val="方正黑体_GBK"/>
        <charset val="134"/>
      </rPr>
      <t>现浇实心板梁桥；桥梁两段现状道路改造接顺。</t>
    </r>
  </si>
  <si>
    <r>
      <rPr>
        <sz val="11"/>
        <rFont val="方正黑体_GBK"/>
        <charset val="134"/>
      </rPr>
      <t>新建现浇实心板梁桥</t>
    </r>
    <r>
      <rPr>
        <sz val="11"/>
        <rFont val="Times New Roman"/>
        <charset val="134"/>
      </rPr>
      <t>≥1</t>
    </r>
    <r>
      <rPr>
        <sz val="11"/>
        <rFont val="方正黑体_GBK"/>
        <charset val="134"/>
      </rPr>
      <t>座</t>
    </r>
  </si>
  <si>
    <r>
      <rPr>
        <sz val="11"/>
        <rFont val="方正黑体_GBK"/>
        <charset val="134"/>
      </rPr>
      <t>解决群众出行问题；为务工人群增收</t>
    </r>
    <r>
      <rPr>
        <sz val="11"/>
        <rFont val="Times New Roman"/>
        <charset val="134"/>
      </rPr>
      <t>2000</t>
    </r>
    <r>
      <rPr>
        <sz val="11"/>
        <rFont val="方正黑体_GBK"/>
        <charset val="134"/>
      </rPr>
      <t>元</t>
    </r>
    <r>
      <rPr>
        <sz val="11"/>
        <rFont val="Times New Roman"/>
        <charset val="134"/>
      </rPr>
      <t>/</t>
    </r>
    <r>
      <rPr>
        <sz val="11"/>
        <rFont val="方正黑体_GBK"/>
        <charset val="134"/>
      </rPr>
      <t>人。</t>
    </r>
  </si>
  <si>
    <r>
      <rPr>
        <sz val="11"/>
        <rFont val="方正黑体_GBK"/>
        <charset val="134"/>
      </rPr>
      <t>受益脱贫户人口数</t>
    </r>
    <r>
      <rPr>
        <sz val="11"/>
        <rFont val="Times New Roman"/>
        <charset val="134"/>
      </rPr>
      <t>≥20</t>
    </r>
    <r>
      <rPr>
        <sz val="11"/>
        <rFont val="方正黑体_GBK"/>
        <charset val="134"/>
      </rPr>
      <t>人</t>
    </r>
  </si>
  <si>
    <r>
      <rPr>
        <sz val="11"/>
        <rFont val="方正黑体_GBK"/>
        <charset val="134"/>
      </rPr>
      <t>区交通局</t>
    </r>
  </si>
  <si>
    <r>
      <rPr>
        <sz val="11"/>
        <rFont val="方正黑体_GBK"/>
        <charset val="134"/>
      </rPr>
      <t>海棠镇</t>
    </r>
  </si>
  <si>
    <r>
      <rPr>
        <sz val="11"/>
        <rFont val="方正黑体_GBK"/>
        <charset val="134"/>
      </rPr>
      <t>蒲涛</t>
    </r>
  </si>
  <si>
    <r>
      <rPr>
        <sz val="11"/>
        <rFont val="方正黑体_GBK"/>
        <charset val="134"/>
      </rPr>
      <t>长寿区</t>
    </r>
    <r>
      <rPr>
        <sz val="11"/>
        <rFont val="Times New Roman"/>
        <charset val="134"/>
      </rPr>
      <t>2022</t>
    </r>
    <r>
      <rPr>
        <sz val="11"/>
        <rFont val="方正黑体_GBK"/>
        <charset val="134"/>
      </rPr>
      <t>年云集镇大同村电商产业园品牌提升项目</t>
    </r>
  </si>
  <si>
    <r>
      <rPr>
        <sz val="11"/>
        <rFont val="方正黑体_GBK"/>
        <charset val="134"/>
      </rPr>
      <t>市场建设和农村物流</t>
    </r>
  </si>
  <si>
    <r>
      <rPr>
        <sz val="11"/>
        <rFont val="Times New Roman"/>
        <charset val="134"/>
      </rPr>
      <t>1.</t>
    </r>
    <r>
      <rPr>
        <sz val="11"/>
        <rFont val="方正黑体_GBK"/>
        <charset val="134"/>
      </rPr>
      <t>新建电商产业园</t>
    </r>
    <r>
      <rPr>
        <sz val="11"/>
        <rFont val="Times New Roman"/>
        <charset val="134"/>
      </rPr>
      <t>1</t>
    </r>
    <r>
      <rPr>
        <sz val="11"/>
        <rFont val="方正黑体_GBK"/>
        <charset val="134"/>
      </rPr>
      <t>个，对云集镇农副产品品牌进行提档升级，聘请专业公司对品牌进行设计并注册；</t>
    </r>
    <r>
      <rPr>
        <sz val="11"/>
        <rFont val="Times New Roman"/>
        <charset val="134"/>
      </rPr>
      <t>2.</t>
    </r>
    <r>
      <rPr>
        <sz val="11"/>
        <rFont val="方正黑体_GBK"/>
        <charset val="134"/>
      </rPr>
      <t>聘请专业人员对电商产业进行管理，打通快递物流配送渠道；</t>
    </r>
    <r>
      <rPr>
        <sz val="11"/>
        <rFont val="Times New Roman"/>
        <charset val="134"/>
      </rPr>
      <t>3.</t>
    </r>
    <r>
      <rPr>
        <sz val="11"/>
        <rFont val="方正黑体_GBK"/>
        <charset val="134"/>
      </rPr>
      <t>新建冻库</t>
    </r>
    <r>
      <rPr>
        <sz val="11"/>
        <rFont val="Times New Roman"/>
        <charset val="134"/>
      </rPr>
      <t>25</t>
    </r>
    <r>
      <rPr>
        <sz val="11"/>
        <rFont val="方正黑体_GBK"/>
        <charset val="134"/>
      </rPr>
      <t>立方、改建仓库</t>
    </r>
    <r>
      <rPr>
        <sz val="11"/>
        <rFont val="Times New Roman"/>
        <charset val="134"/>
      </rPr>
      <t>100</t>
    </r>
    <r>
      <rPr>
        <sz val="11"/>
        <rFont val="方正黑体_GBK"/>
        <charset val="134"/>
      </rPr>
      <t>平米，购置禽蛋筛选设施设备</t>
    </r>
    <r>
      <rPr>
        <sz val="11"/>
        <rFont val="Times New Roman"/>
        <charset val="134"/>
      </rPr>
      <t>1</t>
    </r>
    <r>
      <rPr>
        <sz val="11"/>
        <rFont val="方正黑体_GBK"/>
        <charset val="134"/>
      </rPr>
      <t>套；</t>
    </r>
    <r>
      <rPr>
        <sz val="11"/>
        <rFont val="Times New Roman"/>
        <charset val="134"/>
      </rPr>
      <t>4.</t>
    </r>
    <r>
      <rPr>
        <sz val="11"/>
        <rFont val="方正黑体_GBK"/>
        <charset val="134"/>
      </rPr>
      <t>对周边环境进行打造，对农户产品及品牌进行打造。</t>
    </r>
  </si>
  <si>
    <r>
      <rPr>
        <sz val="11"/>
        <rFont val="方正黑体_GBK"/>
        <charset val="134"/>
      </rPr>
      <t>云集镇大同村</t>
    </r>
  </si>
  <si>
    <r>
      <rPr>
        <sz val="11"/>
        <rFont val="方正黑体_GBK"/>
        <charset val="134"/>
      </rPr>
      <t>带动脱贫人口就业</t>
    </r>
    <r>
      <rPr>
        <sz val="11"/>
        <rFont val="Times New Roman"/>
        <charset val="134"/>
      </rPr>
      <t>3</t>
    </r>
    <r>
      <rPr>
        <sz val="11"/>
        <rFont val="方正黑体_GBK"/>
        <charset val="134"/>
      </rPr>
      <t>人，解决长期务工人员</t>
    </r>
    <r>
      <rPr>
        <sz val="11"/>
        <rFont val="Times New Roman"/>
        <charset val="134"/>
      </rPr>
      <t>2</t>
    </r>
    <r>
      <rPr>
        <sz val="11"/>
        <rFont val="方正黑体_GBK"/>
        <charset val="134"/>
      </rPr>
      <t>人。优先安排脱贫户做工，适度提高他们的经济收入，常年用工</t>
    </r>
    <r>
      <rPr>
        <sz val="11"/>
        <rFont val="Times New Roman"/>
        <charset val="134"/>
      </rPr>
      <t>5</t>
    </r>
    <r>
      <rPr>
        <sz val="11"/>
        <rFont val="方正黑体_GBK"/>
        <charset val="134"/>
      </rPr>
      <t>人。电商园增收</t>
    </r>
    <r>
      <rPr>
        <sz val="11"/>
        <rFont val="Times New Roman"/>
        <charset val="134"/>
      </rPr>
      <t>2</t>
    </r>
    <r>
      <rPr>
        <sz val="11"/>
        <rFont val="方正黑体_GBK"/>
        <charset val="134"/>
      </rPr>
      <t>万元。</t>
    </r>
  </si>
  <si>
    <r>
      <rPr>
        <sz val="11"/>
        <rFont val="方正黑体_GBK"/>
        <charset val="134"/>
      </rPr>
      <t>群众广泛参与项目建设以及前期、中期、后期的监督项目，带动脱贫人口就业</t>
    </r>
    <r>
      <rPr>
        <sz val="11"/>
        <rFont val="Times New Roman"/>
        <charset val="134"/>
      </rPr>
      <t>3</t>
    </r>
    <r>
      <rPr>
        <sz val="11"/>
        <rFont val="方正黑体_GBK"/>
        <charset val="134"/>
      </rPr>
      <t>人，解决长期务工人员</t>
    </r>
    <r>
      <rPr>
        <sz val="11"/>
        <rFont val="Times New Roman"/>
        <charset val="134"/>
      </rPr>
      <t>2</t>
    </r>
    <r>
      <rPr>
        <sz val="11"/>
        <rFont val="方正黑体_GBK"/>
        <charset val="134"/>
      </rPr>
      <t>人，电商园增收</t>
    </r>
    <r>
      <rPr>
        <sz val="11"/>
        <rFont val="Times New Roman"/>
        <charset val="134"/>
      </rPr>
      <t>2</t>
    </r>
    <r>
      <rPr>
        <sz val="11"/>
        <rFont val="方正黑体_GBK"/>
        <charset val="134"/>
      </rPr>
      <t>万元。</t>
    </r>
  </si>
  <si>
    <r>
      <rPr>
        <sz val="11"/>
        <rFont val="方正黑体_GBK"/>
        <charset val="134"/>
      </rPr>
      <t>新建冻库</t>
    </r>
    <r>
      <rPr>
        <sz val="11"/>
        <rFont val="Times New Roman"/>
        <charset val="134"/>
      </rPr>
      <t>25</t>
    </r>
    <r>
      <rPr>
        <sz val="11"/>
        <rFont val="方正黑体_GBK"/>
        <charset val="134"/>
      </rPr>
      <t>立方米、改建仓库</t>
    </r>
    <r>
      <rPr>
        <sz val="11"/>
        <rFont val="Times New Roman"/>
        <charset val="134"/>
      </rPr>
      <t>100</t>
    </r>
    <r>
      <rPr>
        <sz val="11"/>
        <rFont val="方正黑体_GBK"/>
        <charset val="134"/>
      </rPr>
      <t>平米，购置禽蛋筛选设施设备</t>
    </r>
    <r>
      <rPr>
        <sz val="11"/>
        <rFont val="Times New Roman"/>
        <charset val="134"/>
      </rPr>
      <t>1</t>
    </r>
    <r>
      <rPr>
        <sz val="11"/>
        <rFont val="方正黑体_GBK"/>
        <charset val="134"/>
      </rPr>
      <t>套</t>
    </r>
  </si>
  <si>
    <r>
      <rPr>
        <sz val="11"/>
        <rFont val="方正黑体_GBK"/>
        <charset val="134"/>
      </rPr>
      <t>补助资金</t>
    </r>
    <r>
      <rPr>
        <sz val="11"/>
        <rFont val="Times New Roman"/>
        <charset val="134"/>
      </rPr>
      <t>16</t>
    </r>
    <r>
      <rPr>
        <sz val="11"/>
        <rFont val="方正黑体_GBK"/>
        <charset val="134"/>
      </rPr>
      <t>万元</t>
    </r>
  </si>
  <si>
    <r>
      <rPr>
        <sz val="11"/>
        <rFont val="方正黑体_GBK"/>
        <charset val="134"/>
      </rPr>
      <t>村集体经济年收入</t>
    </r>
    <r>
      <rPr>
        <sz val="11"/>
        <rFont val="Times New Roman"/>
        <charset val="134"/>
      </rPr>
      <t>≥20000</t>
    </r>
    <r>
      <rPr>
        <sz val="11"/>
        <rFont val="方正黑体_GBK"/>
        <charset val="134"/>
      </rPr>
      <t>元</t>
    </r>
  </si>
  <si>
    <r>
      <rPr>
        <sz val="11"/>
        <rFont val="方正黑体_GBK"/>
        <charset val="134"/>
      </rPr>
      <t>受益脱贫户人口数</t>
    </r>
    <r>
      <rPr>
        <sz val="11"/>
        <rFont val="Times New Roman"/>
        <charset val="134"/>
      </rPr>
      <t>≥10</t>
    </r>
    <r>
      <rPr>
        <sz val="11"/>
        <rFont val="方正黑体_GBK"/>
        <charset val="134"/>
      </rPr>
      <t>人</t>
    </r>
  </si>
  <si>
    <r>
      <rPr>
        <sz val="11"/>
        <rFont val="方正黑体_GBK"/>
        <charset val="134"/>
      </rPr>
      <t>群众满意度</t>
    </r>
    <r>
      <rPr>
        <sz val="11"/>
        <rFont val="Times New Roman"/>
        <charset val="134"/>
      </rPr>
      <t>≥98%</t>
    </r>
  </si>
  <si>
    <r>
      <rPr>
        <sz val="11"/>
        <rFont val="方正黑体_GBK"/>
        <charset val="134"/>
      </rPr>
      <t>云集镇</t>
    </r>
    <r>
      <rPr>
        <sz val="11"/>
        <rFont val="Times New Roman"/>
        <charset val="134"/>
      </rPr>
      <t>(</t>
    </r>
    <r>
      <rPr>
        <sz val="11"/>
        <rFont val="方正黑体_GBK"/>
        <charset val="134"/>
      </rPr>
      <t>大同村股份经济合作联合社</t>
    </r>
    <r>
      <rPr>
        <sz val="11"/>
        <rFont val="Times New Roman"/>
        <charset val="134"/>
      </rPr>
      <t>)</t>
    </r>
  </si>
  <si>
    <r>
      <rPr>
        <sz val="11"/>
        <rFont val="方正黑体_GBK"/>
        <charset val="134"/>
      </rPr>
      <t>胡君莉</t>
    </r>
  </si>
  <si>
    <r>
      <rPr>
        <sz val="11"/>
        <rFont val="方正黑体_GBK"/>
        <charset val="134"/>
      </rPr>
      <t>长寿区</t>
    </r>
    <r>
      <rPr>
        <sz val="11"/>
        <rFont val="Times New Roman"/>
        <charset val="134"/>
      </rPr>
      <t>2022</t>
    </r>
    <r>
      <rPr>
        <sz val="11"/>
        <rFont val="方正黑体_GBK"/>
        <charset val="134"/>
      </rPr>
      <t>年云集镇大同村林下养殖产业发展项目</t>
    </r>
  </si>
  <si>
    <r>
      <rPr>
        <sz val="11"/>
        <rFont val="Times New Roman"/>
        <charset val="134"/>
      </rPr>
      <t>1. </t>
    </r>
    <r>
      <rPr>
        <sz val="11"/>
        <rFont val="方正黑体_GBK"/>
        <charset val="134"/>
      </rPr>
      <t>建</t>
    </r>
    <r>
      <rPr>
        <sz val="11"/>
        <rFont val="Times New Roman"/>
        <charset val="134"/>
      </rPr>
      <t>2</t>
    </r>
    <r>
      <rPr>
        <sz val="11"/>
        <rFont val="方正黑体_GBK"/>
        <charset val="134"/>
      </rPr>
      <t>个高标准林下生态散养示范区，每个占地约</t>
    </r>
    <r>
      <rPr>
        <sz val="11"/>
        <rFont val="Times New Roman"/>
        <charset val="134"/>
      </rPr>
      <t>5</t>
    </r>
    <r>
      <rPr>
        <sz val="11"/>
        <rFont val="方正黑体_GBK"/>
        <charset val="134"/>
      </rPr>
      <t>亩，每个养殖鸡种约</t>
    </r>
    <r>
      <rPr>
        <sz val="11"/>
        <rFont val="Times New Roman"/>
        <charset val="134"/>
      </rPr>
      <t>500</t>
    </r>
    <r>
      <rPr>
        <sz val="11"/>
        <rFont val="方正黑体_GBK"/>
        <charset val="134"/>
      </rPr>
      <t>只，并引进企业经营，企业自筹资金为补助资金的</t>
    </r>
    <r>
      <rPr>
        <sz val="11"/>
        <rFont val="Times New Roman"/>
        <charset val="134"/>
      </rPr>
      <t>20%-50%</t>
    </r>
    <r>
      <rPr>
        <sz val="11"/>
        <rFont val="方正黑体_GBK"/>
        <charset val="134"/>
      </rPr>
      <t>，并向村集体按比例分红；</t>
    </r>
    <r>
      <rPr>
        <sz val="11"/>
        <rFont val="Times New Roman"/>
        <charset val="134"/>
      </rPr>
      <t>2.</t>
    </r>
    <r>
      <rPr>
        <sz val="11"/>
        <rFont val="方正黑体_GBK"/>
        <charset val="134"/>
      </rPr>
      <t>带动</t>
    </r>
    <r>
      <rPr>
        <sz val="11"/>
        <rFont val="Times New Roman"/>
        <charset val="134"/>
      </rPr>
      <t>4-5</t>
    </r>
    <r>
      <rPr>
        <sz val="11"/>
        <rFont val="方正黑体_GBK"/>
        <charset val="134"/>
      </rPr>
      <t>户养殖户发展林下养殖产业，其中脱贫户不少于</t>
    </r>
    <r>
      <rPr>
        <sz val="11"/>
        <rFont val="Times New Roman"/>
        <charset val="134"/>
      </rPr>
      <t>2</t>
    </r>
    <r>
      <rPr>
        <sz val="11"/>
        <rFont val="方正黑体_GBK"/>
        <charset val="134"/>
      </rPr>
      <t>户；</t>
    </r>
    <r>
      <rPr>
        <sz val="11"/>
        <rFont val="Times New Roman"/>
        <charset val="134"/>
      </rPr>
      <t>3.</t>
    </r>
    <r>
      <rPr>
        <sz val="11"/>
        <rFont val="方正黑体_GBK"/>
        <charset val="134"/>
      </rPr>
      <t>通过产业到户扶持方式，鼓励农户开展林下生态养殖。</t>
    </r>
  </si>
  <si>
    <r>
      <rPr>
        <sz val="11"/>
        <rFont val="方正黑体_GBK"/>
        <charset val="134"/>
      </rPr>
      <t>建立</t>
    </r>
    <r>
      <rPr>
        <sz val="11"/>
        <rFont val="Times New Roman"/>
        <charset val="134"/>
      </rPr>
      <t>2</t>
    </r>
    <r>
      <rPr>
        <sz val="11"/>
        <rFont val="方正黑体_GBK"/>
        <charset val="134"/>
      </rPr>
      <t>个林下生态养鸡示范小区；带动</t>
    </r>
    <r>
      <rPr>
        <sz val="11"/>
        <rFont val="Times New Roman"/>
        <charset val="134"/>
      </rPr>
      <t>4-5</t>
    </r>
    <r>
      <rPr>
        <sz val="11"/>
        <rFont val="方正黑体_GBK"/>
        <charset val="134"/>
      </rPr>
      <t>户养殖户按照示范区标准发展林下养殖产业；增加林下生态养鸡产业产值，帮扶脱贫户产业增收。</t>
    </r>
  </si>
  <si>
    <r>
      <rPr>
        <sz val="11"/>
        <rFont val="方正黑体_GBK"/>
        <charset val="134"/>
      </rPr>
      <t>群众广泛参与项目建设以及前期、中期、后期的监督项目，带动脱贫人口</t>
    </r>
    <r>
      <rPr>
        <sz val="11"/>
        <rFont val="Times New Roman"/>
        <charset val="134"/>
      </rPr>
      <t>10</t>
    </r>
    <r>
      <rPr>
        <sz val="11"/>
        <rFont val="方正黑体_GBK"/>
        <charset val="134"/>
      </rPr>
      <t>人，解决长期务工人员</t>
    </r>
    <r>
      <rPr>
        <sz val="11"/>
        <rFont val="Times New Roman"/>
        <charset val="134"/>
      </rPr>
      <t>10</t>
    </r>
    <r>
      <rPr>
        <sz val="11"/>
        <rFont val="方正黑体_GBK"/>
        <charset val="134"/>
      </rPr>
      <t>人。</t>
    </r>
  </si>
  <si>
    <r>
      <rPr>
        <sz val="11"/>
        <rFont val="方正黑体_GBK"/>
        <charset val="134"/>
      </rPr>
      <t>新建林下生态养鸡示范区</t>
    </r>
    <r>
      <rPr>
        <sz val="11"/>
        <rFont val="Times New Roman"/>
        <charset val="134"/>
      </rPr>
      <t>≥2</t>
    </r>
    <r>
      <rPr>
        <sz val="11"/>
        <rFont val="方正黑体_GBK"/>
        <charset val="134"/>
      </rPr>
      <t>个</t>
    </r>
  </si>
  <si>
    <r>
      <rPr>
        <sz val="11"/>
        <rFont val="方正黑体_GBK"/>
        <charset val="134"/>
      </rPr>
      <t>林下养殖场</t>
    </r>
    <r>
      <rPr>
        <sz val="11"/>
        <rFont val="Times New Roman"/>
        <charset val="134"/>
      </rPr>
      <t>10</t>
    </r>
    <r>
      <rPr>
        <sz val="11"/>
        <rFont val="方正黑体_GBK"/>
        <charset val="134"/>
      </rPr>
      <t>万元</t>
    </r>
    <r>
      <rPr>
        <sz val="11"/>
        <rFont val="Times New Roman"/>
        <charset val="134"/>
      </rPr>
      <t>/</t>
    </r>
    <r>
      <rPr>
        <sz val="11"/>
        <rFont val="方正黑体_GBK"/>
        <charset val="134"/>
      </rPr>
      <t>个</t>
    </r>
  </si>
  <si>
    <r>
      <rPr>
        <sz val="11"/>
        <rFont val="方正黑体_GBK"/>
        <charset val="134"/>
      </rPr>
      <t>长寿区</t>
    </r>
    <r>
      <rPr>
        <sz val="11"/>
        <rFont val="Times New Roman"/>
        <charset val="134"/>
      </rPr>
      <t>2022</t>
    </r>
    <r>
      <rPr>
        <sz val="11"/>
        <rFont val="方正黑体_GBK"/>
        <charset val="134"/>
      </rPr>
      <t>年长寿湖镇橘漫山种植基地建设项目</t>
    </r>
  </si>
  <si>
    <r>
      <rPr>
        <sz val="11"/>
        <rFont val="Times New Roman"/>
        <charset val="134"/>
      </rPr>
      <t>1</t>
    </r>
    <r>
      <rPr>
        <sz val="11"/>
        <rFont val="方正黑体_GBK"/>
        <charset val="134"/>
      </rPr>
      <t>、新建水肥一体管网</t>
    </r>
    <r>
      <rPr>
        <sz val="11"/>
        <rFont val="Times New Roman"/>
        <charset val="134"/>
      </rPr>
      <t>320</t>
    </r>
    <r>
      <rPr>
        <sz val="11"/>
        <rFont val="方正黑体_GBK"/>
        <charset val="134"/>
      </rPr>
      <t>亩；</t>
    </r>
    <r>
      <rPr>
        <sz val="11"/>
        <rFont val="Times New Roman"/>
        <charset val="134"/>
      </rPr>
      <t xml:space="preserve">
2</t>
    </r>
    <r>
      <rPr>
        <sz val="11"/>
        <rFont val="方正黑体_GBK"/>
        <charset val="134"/>
      </rPr>
      <t>、新建抽水设备</t>
    </r>
    <r>
      <rPr>
        <sz val="11"/>
        <rFont val="Times New Roman"/>
        <charset val="134"/>
      </rPr>
      <t>2</t>
    </r>
    <r>
      <rPr>
        <sz val="11"/>
        <rFont val="方正黑体_GBK"/>
        <charset val="134"/>
      </rPr>
      <t>套；</t>
    </r>
    <r>
      <rPr>
        <sz val="11"/>
        <rFont val="Times New Roman"/>
        <charset val="134"/>
      </rPr>
      <t xml:space="preserve">
3</t>
    </r>
    <r>
      <rPr>
        <sz val="11"/>
        <rFont val="方正黑体_GBK"/>
        <charset val="134"/>
      </rPr>
      <t>、新购</t>
    </r>
    <r>
      <rPr>
        <sz val="11"/>
        <rFont val="Times New Roman"/>
        <charset val="134"/>
      </rPr>
      <t>“</t>
    </r>
    <r>
      <rPr>
        <sz val="11"/>
        <rFont val="方正黑体_GBK"/>
        <charset val="134"/>
      </rPr>
      <t>云瑞</t>
    </r>
    <r>
      <rPr>
        <sz val="11"/>
        <rFont val="Times New Roman"/>
        <charset val="134"/>
      </rPr>
      <t>1WG4.1-120”</t>
    </r>
    <r>
      <rPr>
        <sz val="11"/>
        <rFont val="方正黑体_GBK"/>
        <charset val="134"/>
      </rPr>
      <t>微耕机</t>
    </r>
    <r>
      <rPr>
        <sz val="11"/>
        <rFont val="Times New Roman"/>
        <charset val="134"/>
      </rPr>
      <t>1</t>
    </r>
    <r>
      <rPr>
        <sz val="11"/>
        <rFont val="方正黑体_GBK"/>
        <charset val="134"/>
      </rPr>
      <t>台、</t>
    </r>
    <r>
      <rPr>
        <sz val="11"/>
        <rFont val="Times New Roman"/>
        <charset val="134"/>
      </rPr>
      <t>325</t>
    </r>
    <r>
      <rPr>
        <sz val="11"/>
        <rFont val="方正黑体_GBK"/>
        <charset val="134"/>
      </rPr>
      <t>油锯</t>
    </r>
    <r>
      <rPr>
        <sz val="11"/>
        <rFont val="Times New Roman"/>
        <charset val="134"/>
      </rPr>
      <t>1</t>
    </r>
    <r>
      <rPr>
        <sz val="11"/>
        <rFont val="方正黑体_GBK"/>
        <charset val="134"/>
      </rPr>
      <t>把、赢领里</t>
    </r>
    <r>
      <rPr>
        <sz val="11"/>
        <rFont val="Times New Roman"/>
        <charset val="134"/>
      </rPr>
      <t>90</t>
    </r>
    <r>
      <rPr>
        <sz val="11"/>
        <rFont val="方正黑体_GBK"/>
        <charset val="134"/>
      </rPr>
      <t>电修剪</t>
    </r>
    <r>
      <rPr>
        <sz val="11"/>
        <rFont val="Times New Roman"/>
        <charset val="134"/>
      </rPr>
      <t>4</t>
    </r>
    <r>
      <rPr>
        <sz val="11"/>
        <rFont val="方正黑体_GBK"/>
        <charset val="134"/>
      </rPr>
      <t>把、科马</t>
    </r>
    <r>
      <rPr>
        <sz val="11"/>
        <rFont val="Times New Roman"/>
        <charset val="134"/>
      </rPr>
      <t>170</t>
    </r>
    <r>
      <rPr>
        <sz val="11"/>
        <rFont val="方正黑体_GBK"/>
        <charset val="134"/>
      </rPr>
      <t>发电机</t>
    </r>
    <r>
      <rPr>
        <sz val="11"/>
        <rFont val="Times New Roman"/>
        <charset val="134"/>
      </rPr>
      <t>1</t>
    </r>
    <r>
      <rPr>
        <sz val="11"/>
        <rFont val="方正黑体_GBK"/>
        <charset val="134"/>
      </rPr>
      <t>台、科马</t>
    </r>
    <r>
      <rPr>
        <sz val="11"/>
        <rFont val="Times New Roman"/>
        <charset val="134"/>
      </rPr>
      <t>170</t>
    </r>
    <r>
      <rPr>
        <sz val="11"/>
        <rFont val="方正黑体_GBK"/>
        <charset val="134"/>
      </rPr>
      <t>抽水机</t>
    </r>
    <r>
      <rPr>
        <sz val="11"/>
        <rFont val="Times New Roman"/>
        <charset val="134"/>
      </rPr>
      <t>1</t>
    </r>
    <r>
      <rPr>
        <sz val="11"/>
        <rFont val="方正黑体_GBK"/>
        <charset val="134"/>
      </rPr>
      <t>台、宗申割草机</t>
    </r>
    <r>
      <rPr>
        <sz val="11"/>
        <rFont val="Times New Roman"/>
        <charset val="134"/>
      </rPr>
      <t>1</t>
    </r>
    <r>
      <rPr>
        <sz val="11"/>
        <rFont val="方正黑体_GBK"/>
        <charset val="134"/>
      </rPr>
      <t>台。</t>
    </r>
  </si>
  <si>
    <r>
      <rPr>
        <sz val="11"/>
        <rFont val="方正黑体_GBK"/>
        <charset val="134"/>
      </rPr>
      <t>长寿湖镇大石村</t>
    </r>
  </si>
  <si>
    <r>
      <rPr>
        <sz val="11"/>
        <rFont val="方正黑体_GBK"/>
        <charset val="134"/>
      </rPr>
      <t>项目完成后，带动脱贫人口</t>
    </r>
    <r>
      <rPr>
        <sz val="11"/>
        <rFont val="Times New Roman"/>
        <charset val="134"/>
      </rPr>
      <t>3</t>
    </r>
    <r>
      <rPr>
        <sz val="11"/>
        <rFont val="方正黑体_GBK"/>
        <charset val="134"/>
      </rPr>
      <t>人，解决长期务工人员</t>
    </r>
    <r>
      <rPr>
        <sz val="11"/>
        <rFont val="Times New Roman"/>
        <charset val="134"/>
      </rPr>
      <t>1</t>
    </r>
    <r>
      <rPr>
        <sz val="11"/>
        <rFont val="方正黑体_GBK"/>
        <charset val="134"/>
      </rPr>
      <t>人。果园用地中有贫困户</t>
    </r>
    <r>
      <rPr>
        <sz val="11"/>
        <rFont val="Times New Roman"/>
        <charset val="134"/>
      </rPr>
      <t>16</t>
    </r>
    <r>
      <rPr>
        <sz val="11"/>
        <rFont val="方正黑体_GBK"/>
        <charset val="134"/>
      </rPr>
      <t>户，通过流转土地</t>
    </r>
    <r>
      <rPr>
        <sz val="11"/>
        <rFont val="Times New Roman"/>
        <charset val="134"/>
      </rPr>
      <t>42.6</t>
    </r>
    <r>
      <rPr>
        <sz val="11"/>
        <rFont val="方正黑体_GBK"/>
        <charset val="134"/>
      </rPr>
      <t>亩，直接收益</t>
    </r>
    <r>
      <rPr>
        <sz val="11"/>
        <rFont val="Times New Roman"/>
        <charset val="134"/>
      </rPr>
      <t>15760</t>
    </r>
    <r>
      <rPr>
        <sz val="11"/>
        <rFont val="方正黑体_GBK"/>
        <charset val="134"/>
      </rPr>
      <t>元。优先安排脱贫户到合作社做工，适度提高他们的经济收入，合作社常年用工</t>
    </r>
    <r>
      <rPr>
        <sz val="11"/>
        <rFont val="Times New Roman"/>
        <charset val="134"/>
      </rPr>
      <t>10</t>
    </r>
    <r>
      <rPr>
        <sz val="11"/>
        <rFont val="方正黑体_GBK"/>
        <charset val="134"/>
      </rPr>
      <t>人。</t>
    </r>
  </si>
  <si>
    <r>
      <rPr>
        <sz val="11"/>
        <rFont val="方正黑体_GBK"/>
        <charset val="134"/>
      </rPr>
      <t>群众广泛参与并监督实施，项目完成后，带动脱贫人口</t>
    </r>
    <r>
      <rPr>
        <sz val="11"/>
        <rFont val="Times New Roman"/>
        <charset val="134"/>
      </rPr>
      <t>3</t>
    </r>
    <r>
      <rPr>
        <sz val="11"/>
        <rFont val="方正黑体_GBK"/>
        <charset val="134"/>
      </rPr>
      <t>人，解决长期务工人员</t>
    </r>
    <r>
      <rPr>
        <sz val="11"/>
        <rFont val="Times New Roman"/>
        <charset val="134"/>
      </rPr>
      <t>1</t>
    </r>
    <r>
      <rPr>
        <sz val="11"/>
        <rFont val="方正黑体_GBK"/>
        <charset val="134"/>
      </rPr>
      <t>人。果园用地中有贫困户</t>
    </r>
    <r>
      <rPr>
        <sz val="11"/>
        <rFont val="Times New Roman"/>
        <charset val="134"/>
      </rPr>
      <t>16</t>
    </r>
    <r>
      <rPr>
        <sz val="11"/>
        <rFont val="方正黑体_GBK"/>
        <charset val="134"/>
      </rPr>
      <t>户，通过流转土地</t>
    </r>
    <r>
      <rPr>
        <sz val="11"/>
        <rFont val="Times New Roman"/>
        <charset val="134"/>
      </rPr>
      <t>42.6</t>
    </r>
    <r>
      <rPr>
        <sz val="11"/>
        <rFont val="方正黑体_GBK"/>
        <charset val="134"/>
      </rPr>
      <t>亩，直接收益</t>
    </r>
    <r>
      <rPr>
        <sz val="11"/>
        <rFont val="Times New Roman"/>
        <charset val="134"/>
      </rPr>
      <t>15760</t>
    </r>
    <r>
      <rPr>
        <sz val="11"/>
        <rFont val="方正黑体_GBK"/>
        <charset val="134"/>
      </rPr>
      <t>元</t>
    </r>
    <r>
      <rPr>
        <sz val="11"/>
        <rFont val="Times New Roman"/>
        <charset val="134"/>
      </rPr>
      <t>.</t>
    </r>
  </si>
  <si>
    <r>
      <rPr>
        <sz val="11"/>
        <rFont val="方正黑体_GBK"/>
        <charset val="134"/>
      </rPr>
      <t>新建水肥一体管网</t>
    </r>
    <r>
      <rPr>
        <sz val="11"/>
        <rFont val="Times New Roman"/>
        <charset val="134"/>
      </rPr>
      <t>320</t>
    </r>
    <r>
      <rPr>
        <sz val="11"/>
        <rFont val="方正黑体_GBK"/>
        <charset val="134"/>
      </rPr>
      <t>亩、新建抽水设备</t>
    </r>
    <r>
      <rPr>
        <sz val="11"/>
        <rFont val="Times New Roman"/>
        <charset val="134"/>
      </rPr>
      <t>2</t>
    </r>
    <r>
      <rPr>
        <sz val="11"/>
        <rFont val="方正黑体_GBK"/>
        <charset val="134"/>
      </rPr>
      <t>套</t>
    </r>
  </si>
  <si>
    <r>
      <rPr>
        <sz val="11"/>
        <rFont val="方正黑体_GBK"/>
        <charset val="134"/>
      </rPr>
      <t>村集体经济年收入</t>
    </r>
    <r>
      <rPr>
        <sz val="11"/>
        <rFont val="Times New Roman"/>
        <charset val="134"/>
      </rPr>
      <t>≥10000</t>
    </r>
    <r>
      <rPr>
        <sz val="11"/>
        <rFont val="方正黑体_GBK"/>
        <charset val="134"/>
      </rPr>
      <t>元</t>
    </r>
  </si>
  <si>
    <r>
      <rPr>
        <sz val="11"/>
        <rFont val="方正黑体_GBK"/>
        <charset val="134"/>
      </rPr>
      <t>受益建档立卡脱贫户人口数</t>
    </r>
    <r>
      <rPr>
        <sz val="11"/>
        <rFont val="Times New Roman"/>
        <charset val="134"/>
      </rPr>
      <t>≥16</t>
    </r>
    <r>
      <rPr>
        <sz val="11"/>
        <rFont val="方正黑体_GBK"/>
        <charset val="134"/>
      </rPr>
      <t>人</t>
    </r>
  </si>
  <si>
    <r>
      <rPr>
        <sz val="11"/>
        <rFont val="方正黑体_GBK"/>
        <charset val="134"/>
      </rPr>
      <t>重庆橘漫山果蔬种植专业合作社</t>
    </r>
  </si>
  <si>
    <t>2023.6</t>
  </si>
  <si>
    <r>
      <rPr>
        <sz val="11"/>
        <rFont val="方正黑体_GBK"/>
        <charset val="134"/>
      </rPr>
      <t>余建兵</t>
    </r>
  </si>
  <si>
    <r>
      <rPr>
        <sz val="11"/>
        <rFont val="方正黑体_GBK"/>
        <charset val="134"/>
      </rPr>
      <t>长寿区</t>
    </r>
    <r>
      <rPr>
        <sz val="11"/>
        <rFont val="Times New Roman"/>
        <charset val="134"/>
      </rPr>
      <t>2022</t>
    </r>
    <r>
      <rPr>
        <sz val="11"/>
        <rFont val="方正黑体_GBK"/>
        <charset val="134"/>
      </rPr>
      <t>年龙河镇正农蔬菜基地建设项目</t>
    </r>
  </si>
  <si>
    <r>
      <rPr>
        <sz val="11"/>
        <rFont val="方正黑体_GBK"/>
        <charset val="134"/>
      </rPr>
      <t>建设钢管大棚</t>
    </r>
    <r>
      <rPr>
        <sz val="11"/>
        <rFont val="Times New Roman"/>
        <charset val="134"/>
      </rPr>
      <t>27.8</t>
    </r>
    <r>
      <rPr>
        <sz val="11"/>
        <rFont val="方正黑体_GBK"/>
        <charset val="134"/>
      </rPr>
      <t>亩，</t>
    </r>
    <r>
      <rPr>
        <sz val="11"/>
        <rFont val="Times New Roman"/>
        <charset val="134"/>
      </rPr>
      <t>18519</t>
    </r>
    <r>
      <rPr>
        <sz val="11"/>
        <rFont val="方正黑体_GBK"/>
        <charset val="134"/>
      </rPr>
      <t>㎡：大棚每亩钢管</t>
    </r>
    <r>
      <rPr>
        <sz val="11"/>
        <rFont val="Times New Roman"/>
        <charset val="134"/>
      </rPr>
      <t>275</t>
    </r>
    <r>
      <rPr>
        <sz val="11"/>
        <rFont val="方正黑体_GBK"/>
        <charset val="134"/>
      </rPr>
      <t>支、卡槽</t>
    </r>
    <r>
      <rPr>
        <sz val="11"/>
        <rFont val="Times New Roman"/>
        <charset val="134"/>
      </rPr>
      <t>58</t>
    </r>
    <r>
      <rPr>
        <sz val="11"/>
        <rFont val="方正黑体_GBK"/>
        <charset val="134"/>
      </rPr>
      <t>支、卡丝</t>
    </r>
    <r>
      <rPr>
        <sz val="11"/>
        <rFont val="Times New Roman"/>
        <charset val="134"/>
      </rPr>
      <t>178</t>
    </r>
    <r>
      <rPr>
        <sz val="11"/>
        <rFont val="方正黑体_GBK"/>
        <charset val="134"/>
      </rPr>
      <t>根、拱连杆</t>
    </r>
    <r>
      <rPr>
        <sz val="11"/>
        <rFont val="Times New Roman"/>
        <charset val="134"/>
      </rPr>
      <t>81</t>
    </r>
    <r>
      <rPr>
        <sz val="11"/>
        <rFont val="方正黑体_GBK"/>
        <charset val="134"/>
      </rPr>
      <t>个、薄膜</t>
    </r>
    <r>
      <rPr>
        <sz val="11"/>
        <rFont val="Times New Roman"/>
        <charset val="134"/>
      </rPr>
      <t>49</t>
    </r>
    <r>
      <rPr>
        <sz val="11"/>
        <rFont val="方正黑体_GBK"/>
        <charset val="134"/>
      </rPr>
      <t>公斤。</t>
    </r>
  </si>
  <si>
    <r>
      <rPr>
        <sz val="11"/>
        <rFont val="方正黑体_GBK"/>
        <charset val="134"/>
      </rPr>
      <t>龙河镇龙河村</t>
    </r>
  </si>
  <si>
    <r>
      <rPr>
        <sz val="11"/>
        <rFont val="方正黑体_GBK"/>
        <charset val="134"/>
      </rPr>
      <t>项目实施后，预计可解决脱贫人口务工</t>
    </r>
    <r>
      <rPr>
        <sz val="11"/>
        <rFont val="Times New Roman"/>
        <charset val="134"/>
      </rPr>
      <t>1</t>
    </r>
    <r>
      <rPr>
        <sz val="11"/>
        <rFont val="方正黑体_GBK"/>
        <charset val="134"/>
      </rPr>
      <t>人，带动脱贫人口</t>
    </r>
    <r>
      <rPr>
        <sz val="11"/>
        <rFont val="Times New Roman"/>
        <charset val="134"/>
      </rPr>
      <t>3</t>
    </r>
    <r>
      <rPr>
        <sz val="11"/>
        <rFont val="方正黑体_GBK"/>
        <charset val="134"/>
      </rPr>
      <t>人，带动脱贫户增加劳务收入</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年，为当地提供临时就业</t>
    </r>
    <r>
      <rPr>
        <sz val="11"/>
        <rFont val="Times New Roman"/>
        <charset val="134"/>
      </rPr>
      <t>10000</t>
    </r>
    <r>
      <rPr>
        <sz val="11"/>
        <rFont val="方正黑体_GBK"/>
        <charset val="134"/>
      </rPr>
      <t>个工，为当地村民每年收入增收</t>
    </r>
    <r>
      <rPr>
        <sz val="11"/>
        <rFont val="Times New Roman"/>
        <charset val="134"/>
      </rPr>
      <t>100</t>
    </r>
    <r>
      <rPr>
        <sz val="11"/>
        <rFont val="方正黑体_GBK"/>
        <charset val="134"/>
      </rPr>
      <t>万元；增加</t>
    </r>
    <r>
      <rPr>
        <sz val="11"/>
        <rFont val="Times New Roman"/>
        <charset val="134"/>
      </rPr>
      <t>150</t>
    </r>
    <r>
      <rPr>
        <sz val="11"/>
        <rFont val="方正黑体_GBK"/>
        <charset val="134"/>
      </rPr>
      <t>万斤的蔬菜供应，能增加空心菜种植时间，提前上市，提高产品质量减少农药</t>
    </r>
    <r>
      <rPr>
        <sz val="11"/>
        <rFont val="Times New Roman"/>
        <charset val="134"/>
      </rPr>
      <t>20%</t>
    </r>
    <r>
      <rPr>
        <sz val="11"/>
        <rFont val="方正黑体_GBK"/>
        <charset val="134"/>
      </rPr>
      <t>，减少化肥</t>
    </r>
    <r>
      <rPr>
        <sz val="11"/>
        <rFont val="Times New Roman"/>
        <charset val="134"/>
      </rPr>
      <t>10%</t>
    </r>
    <r>
      <rPr>
        <sz val="11"/>
        <rFont val="方正黑体_GBK"/>
        <charset val="134"/>
      </rPr>
      <t>，节约用水</t>
    </r>
    <r>
      <rPr>
        <sz val="11"/>
        <rFont val="Times New Roman"/>
        <charset val="134"/>
      </rPr>
      <t>50%</t>
    </r>
    <r>
      <rPr>
        <sz val="11"/>
        <rFont val="方正黑体_GBK"/>
        <charset val="134"/>
      </rPr>
      <t>，累计每年能节约成本</t>
    </r>
    <r>
      <rPr>
        <sz val="11"/>
        <rFont val="Times New Roman"/>
        <charset val="134"/>
      </rPr>
      <t>15</t>
    </r>
    <r>
      <rPr>
        <sz val="11"/>
        <rFont val="方正黑体_GBK"/>
        <charset val="134"/>
      </rPr>
      <t>万元，预计每年增加收入</t>
    </r>
    <r>
      <rPr>
        <sz val="11"/>
        <rFont val="Times New Roman"/>
        <charset val="134"/>
      </rPr>
      <t>20</t>
    </r>
    <r>
      <rPr>
        <sz val="11"/>
        <rFont val="方正黑体_GBK"/>
        <charset val="134"/>
      </rPr>
      <t>万元，每年为村集体经济组织增加收入</t>
    </r>
    <r>
      <rPr>
        <sz val="11"/>
        <rFont val="Times New Roman"/>
        <charset val="134"/>
      </rPr>
      <t>1</t>
    </r>
    <r>
      <rPr>
        <sz val="11"/>
        <rFont val="方正黑体_GBK"/>
        <charset val="134"/>
      </rPr>
      <t>万元。</t>
    </r>
  </si>
  <si>
    <r>
      <rPr>
        <sz val="11"/>
        <rFont val="方正黑体_GBK"/>
        <charset val="134"/>
      </rPr>
      <t>建设镀锌圆钢大棚</t>
    </r>
    <r>
      <rPr>
        <sz val="11"/>
        <rFont val="Times New Roman"/>
        <charset val="134"/>
      </rPr>
      <t>18519</t>
    </r>
    <r>
      <rPr>
        <sz val="11"/>
        <rFont val="方正黑体_GBK"/>
        <charset val="134"/>
      </rPr>
      <t>㎡</t>
    </r>
  </si>
  <si>
    <r>
      <rPr>
        <sz val="11"/>
        <rFont val="方正黑体_GBK"/>
        <charset val="134"/>
      </rPr>
      <t>重庆市长寿区正农生态农业开发有限公司</t>
    </r>
  </si>
  <si>
    <r>
      <rPr>
        <sz val="11"/>
        <rFont val="方正黑体_GBK"/>
        <charset val="134"/>
      </rPr>
      <t>李宁</t>
    </r>
  </si>
  <si>
    <r>
      <rPr>
        <sz val="11"/>
        <rFont val="方正黑体_GBK"/>
        <charset val="134"/>
      </rPr>
      <t>长寿区</t>
    </r>
    <r>
      <rPr>
        <sz val="11"/>
        <rFont val="Times New Roman"/>
        <charset val="134"/>
      </rPr>
      <t>2022</t>
    </r>
    <r>
      <rPr>
        <sz val="11"/>
        <rFont val="方正黑体_GBK"/>
        <charset val="134"/>
      </rPr>
      <t>年长寿湖镇寿福柑桔基地提升项目</t>
    </r>
  </si>
  <si>
    <r>
      <rPr>
        <sz val="11"/>
        <rFont val="Times New Roman"/>
        <charset val="134"/>
      </rPr>
      <t>1.</t>
    </r>
    <r>
      <rPr>
        <sz val="11"/>
        <rFont val="方正黑体_GBK"/>
        <charset val="134"/>
      </rPr>
      <t>对老夏橙树实施高接换种</t>
    </r>
    <r>
      <rPr>
        <sz val="11"/>
        <rFont val="Times New Roman"/>
        <charset val="134"/>
      </rPr>
      <t>300</t>
    </r>
    <r>
      <rPr>
        <sz val="11"/>
        <rFont val="方正黑体_GBK"/>
        <charset val="134"/>
      </rPr>
      <t>株；</t>
    </r>
    <r>
      <rPr>
        <sz val="11"/>
        <rFont val="Times New Roman"/>
        <charset val="134"/>
      </rPr>
      <t xml:space="preserve">
2.</t>
    </r>
    <r>
      <rPr>
        <sz val="11"/>
        <rFont val="方正黑体_GBK"/>
        <charset val="134"/>
      </rPr>
      <t>新建水肥药一体管网</t>
    </r>
    <r>
      <rPr>
        <sz val="11"/>
        <rFont val="Times New Roman"/>
        <charset val="134"/>
      </rPr>
      <t>80</t>
    </r>
    <r>
      <rPr>
        <sz val="11"/>
        <rFont val="方正黑体_GBK"/>
        <charset val="134"/>
      </rPr>
      <t>亩；</t>
    </r>
    <r>
      <rPr>
        <sz val="11"/>
        <rFont val="Times New Roman"/>
        <charset val="134"/>
      </rPr>
      <t xml:space="preserve">
3.</t>
    </r>
    <r>
      <rPr>
        <sz val="11"/>
        <rFont val="方正黑体_GBK"/>
        <charset val="134"/>
      </rPr>
      <t>新建果园钢丝网防护栏</t>
    </r>
    <r>
      <rPr>
        <sz val="11"/>
        <rFont val="Times New Roman"/>
        <charset val="134"/>
      </rPr>
      <t>1400</t>
    </r>
    <r>
      <rPr>
        <sz val="11"/>
        <rFont val="方正黑体_GBK"/>
        <charset val="134"/>
      </rPr>
      <t>米；</t>
    </r>
    <r>
      <rPr>
        <sz val="11"/>
        <rFont val="Times New Roman"/>
        <charset val="134"/>
      </rPr>
      <t xml:space="preserve">
4.</t>
    </r>
    <r>
      <rPr>
        <sz val="11"/>
        <rFont val="方正黑体_GBK"/>
        <charset val="134"/>
      </rPr>
      <t>新建生产便道</t>
    </r>
    <r>
      <rPr>
        <sz val="11"/>
        <rFont val="Times New Roman"/>
        <charset val="134"/>
      </rPr>
      <t>1000m</t>
    </r>
    <r>
      <rPr>
        <sz val="11"/>
        <rFont val="方正黑体_GBK"/>
        <charset val="134"/>
      </rPr>
      <t>；</t>
    </r>
    <r>
      <rPr>
        <sz val="11"/>
        <rFont val="Times New Roman"/>
        <charset val="134"/>
      </rPr>
      <t xml:space="preserve">
5.</t>
    </r>
    <r>
      <rPr>
        <sz val="11"/>
        <rFont val="方正黑体_GBK"/>
        <charset val="134"/>
      </rPr>
      <t>购雅马哈</t>
    </r>
    <r>
      <rPr>
        <sz val="11"/>
        <rFont val="Times New Roman"/>
        <charset val="134"/>
      </rPr>
      <t>325</t>
    </r>
    <r>
      <rPr>
        <sz val="11"/>
        <rFont val="方正黑体_GBK"/>
        <charset val="134"/>
      </rPr>
      <t>型油锯</t>
    </r>
    <r>
      <rPr>
        <sz val="11"/>
        <rFont val="Times New Roman"/>
        <charset val="134"/>
      </rPr>
      <t>2</t>
    </r>
    <r>
      <rPr>
        <sz val="11"/>
        <rFont val="方正黑体_GBK"/>
        <charset val="134"/>
      </rPr>
      <t>把，赢领里电修枝剪</t>
    </r>
    <r>
      <rPr>
        <sz val="11"/>
        <rFont val="Times New Roman"/>
        <charset val="134"/>
      </rPr>
      <t>3</t>
    </r>
    <r>
      <rPr>
        <sz val="11"/>
        <rFont val="方正黑体_GBK"/>
        <charset val="134"/>
      </rPr>
      <t>把，</t>
    </r>
    <r>
      <rPr>
        <sz val="11"/>
        <rFont val="Times New Roman"/>
        <charset val="134"/>
      </rPr>
      <t>“</t>
    </r>
    <r>
      <rPr>
        <sz val="11"/>
        <rFont val="方正黑体_GBK"/>
        <charset val="134"/>
      </rPr>
      <t>隆邺达</t>
    </r>
    <r>
      <rPr>
        <sz val="11"/>
        <rFont val="Times New Roman"/>
        <charset val="134"/>
      </rPr>
      <t>LS-25B”</t>
    </r>
    <r>
      <rPr>
        <sz val="11"/>
        <rFont val="方正黑体_GBK"/>
        <charset val="134"/>
      </rPr>
      <t>机动喷药设备</t>
    </r>
    <r>
      <rPr>
        <sz val="11"/>
        <rFont val="Times New Roman"/>
        <charset val="134"/>
      </rPr>
      <t>3</t>
    </r>
    <r>
      <rPr>
        <sz val="11"/>
        <rFont val="方正黑体_GBK"/>
        <charset val="134"/>
      </rPr>
      <t>套，</t>
    </r>
    <r>
      <rPr>
        <sz val="11"/>
        <rFont val="Times New Roman"/>
        <charset val="134"/>
      </rPr>
      <t>“</t>
    </r>
    <r>
      <rPr>
        <sz val="11"/>
        <rFont val="方正黑体_GBK"/>
        <charset val="134"/>
      </rPr>
      <t>云瑞</t>
    </r>
    <r>
      <rPr>
        <sz val="11"/>
        <rFont val="Times New Roman"/>
        <charset val="134"/>
      </rPr>
      <t>1WG4.1-120”</t>
    </r>
    <r>
      <rPr>
        <sz val="11"/>
        <rFont val="方正黑体_GBK"/>
        <charset val="134"/>
      </rPr>
      <t>微耕机一台。</t>
    </r>
  </si>
  <si>
    <r>
      <rPr>
        <sz val="11"/>
        <rFont val="方正黑体_GBK"/>
        <charset val="134"/>
      </rPr>
      <t>长寿湖镇安顺村</t>
    </r>
  </si>
  <si>
    <r>
      <rPr>
        <sz val="11"/>
        <rFont val="方正黑体_GBK"/>
        <charset val="134"/>
      </rPr>
      <t>项目实施后能极大的提升生产能力，年增产优质柑桔</t>
    </r>
    <r>
      <rPr>
        <sz val="11"/>
        <rFont val="Times New Roman"/>
        <charset val="134"/>
      </rPr>
      <t>20</t>
    </r>
    <r>
      <rPr>
        <sz val="11"/>
        <rFont val="方正黑体_GBK"/>
        <charset val="134"/>
      </rPr>
      <t>万斤以上，年增收</t>
    </r>
    <r>
      <rPr>
        <sz val="11"/>
        <rFont val="Times New Roman"/>
        <charset val="134"/>
      </rPr>
      <t>80</t>
    </r>
    <r>
      <rPr>
        <sz val="11"/>
        <rFont val="方正黑体_GBK"/>
        <charset val="134"/>
      </rPr>
      <t>万元，能更好的带动周边柑桔产业的发展，通过务工就业的方式带动项目所在村脱贫人口</t>
    </r>
    <r>
      <rPr>
        <sz val="11"/>
        <rFont val="Times New Roman"/>
        <charset val="134"/>
      </rPr>
      <t>3</t>
    </r>
    <r>
      <rPr>
        <sz val="11"/>
        <rFont val="方正黑体_GBK"/>
        <charset val="134"/>
      </rPr>
      <t>人，其中在公司务工人数</t>
    </r>
    <r>
      <rPr>
        <sz val="11"/>
        <rFont val="Times New Roman"/>
        <charset val="134"/>
      </rPr>
      <t>1</t>
    </r>
    <r>
      <rPr>
        <sz val="11"/>
        <rFont val="方正黑体_GBK"/>
        <charset val="134"/>
      </rPr>
      <t>人。</t>
    </r>
  </si>
  <si>
    <r>
      <rPr>
        <sz val="11"/>
        <rFont val="方正黑体_GBK"/>
        <charset val="134"/>
      </rPr>
      <t>群众广泛参与并监督实施，带动项目所在村脱贫人口</t>
    </r>
    <r>
      <rPr>
        <sz val="11"/>
        <rFont val="Times New Roman"/>
        <charset val="134"/>
      </rPr>
      <t>3</t>
    </r>
    <r>
      <rPr>
        <sz val="11"/>
        <rFont val="方正黑体_GBK"/>
        <charset val="134"/>
      </rPr>
      <t>人，其中在公司务工人数</t>
    </r>
    <r>
      <rPr>
        <sz val="11"/>
        <rFont val="Times New Roman"/>
        <charset val="134"/>
      </rPr>
      <t>1</t>
    </r>
    <r>
      <rPr>
        <sz val="11"/>
        <rFont val="方正黑体_GBK"/>
        <charset val="134"/>
      </rPr>
      <t>人。</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</si>
  <si>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7500</t>
    </r>
    <r>
      <rPr>
        <sz val="11"/>
        <rFont val="方正黑体_GBK"/>
        <charset val="134"/>
      </rPr>
      <t>元</t>
    </r>
    <r>
      <rPr>
        <sz val="11"/>
        <rFont val="Times New Roman"/>
        <charset val="134"/>
      </rPr>
      <t>/</t>
    </r>
    <r>
      <rPr>
        <sz val="11"/>
        <rFont val="方正黑体_GBK"/>
        <charset val="134"/>
      </rPr>
      <t>年），分红期限不少于</t>
    </r>
    <r>
      <rPr>
        <sz val="11"/>
        <rFont val="Times New Roman"/>
        <charset val="134"/>
      </rPr>
      <t>5</t>
    </r>
    <r>
      <rPr>
        <sz val="11"/>
        <rFont val="方正黑体_GBK"/>
        <charset val="134"/>
      </rPr>
      <t>年</t>
    </r>
  </si>
  <si>
    <r>
      <rPr>
        <sz val="11"/>
        <rFont val="方正黑体_GBK"/>
        <charset val="134"/>
      </rPr>
      <t>高接换种</t>
    </r>
    <r>
      <rPr>
        <sz val="11"/>
        <rFont val="Times New Roman"/>
        <charset val="134"/>
      </rPr>
      <t>300</t>
    </r>
    <r>
      <rPr>
        <sz val="11"/>
        <rFont val="方正黑体_GBK"/>
        <charset val="134"/>
      </rPr>
      <t>株、新建水肥药一体管网</t>
    </r>
    <r>
      <rPr>
        <sz val="11"/>
        <rFont val="Times New Roman"/>
        <charset val="134"/>
      </rPr>
      <t>80</t>
    </r>
    <r>
      <rPr>
        <sz val="11"/>
        <rFont val="方正黑体_GBK"/>
        <charset val="134"/>
      </rPr>
      <t>亩、新建果园钢丝网</t>
    </r>
    <r>
      <rPr>
        <sz val="11"/>
        <rFont val="Times New Roman"/>
        <charset val="134"/>
      </rPr>
      <t>1400</t>
    </r>
    <r>
      <rPr>
        <sz val="11"/>
        <rFont val="方正黑体_GBK"/>
        <charset val="134"/>
      </rPr>
      <t>米、新建生产便道</t>
    </r>
    <r>
      <rPr>
        <sz val="11"/>
        <rFont val="Times New Roman"/>
        <charset val="134"/>
      </rPr>
      <t>1000m</t>
    </r>
    <r>
      <rPr>
        <sz val="11"/>
        <rFont val="方正黑体_GBK"/>
        <charset val="134"/>
      </rPr>
      <t>、机具设备</t>
    </r>
    <r>
      <rPr>
        <sz val="11"/>
        <rFont val="Times New Roman"/>
        <charset val="134"/>
      </rPr>
      <t>3</t>
    </r>
    <r>
      <rPr>
        <sz val="11"/>
        <rFont val="方正黑体_GBK"/>
        <charset val="134"/>
      </rPr>
      <t>套</t>
    </r>
  </si>
  <si>
    <r>
      <rPr>
        <sz val="11"/>
        <rFont val="方正黑体_GBK"/>
        <charset val="134"/>
      </rPr>
      <t>重庆市长寿区寿福家庭农场</t>
    </r>
  </si>
  <si>
    <r>
      <rPr>
        <sz val="11"/>
        <rFont val="方正黑体_GBK"/>
        <charset val="134"/>
      </rPr>
      <t>张清梅</t>
    </r>
  </si>
  <si>
    <r>
      <rPr>
        <sz val="11"/>
        <rFont val="方正黑体_GBK"/>
        <charset val="134"/>
      </rPr>
      <t>长寿区</t>
    </r>
    <r>
      <rPr>
        <sz val="11"/>
        <rFont val="Times New Roman"/>
        <charset val="134"/>
      </rPr>
      <t>2022</t>
    </r>
    <r>
      <rPr>
        <sz val="11"/>
        <rFont val="方正黑体_GBK"/>
        <charset val="134"/>
      </rPr>
      <t>年万顺镇院子村牧歌家庭农场葡萄避雨设施建设项目</t>
    </r>
  </si>
  <si>
    <r>
      <rPr>
        <sz val="11"/>
        <rFont val="Times New Roman"/>
        <charset val="134"/>
      </rPr>
      <t>1.</t>
    </r>
    <r>
      <rPr>
        <sz val="11"/>
        <rFont val="方正黑体_GBK"/>
        <charset val="134"/>
      </rPr>
      <t>搭建独栋避雨大棚</t>
    </r>
    <r>
      <rPr>
        <sz val="11"/>
        <rFont val="Times New Roman"/>
        <charset val="134"/>
      </rPr>
      <t>6</t>
    </r>
    <r>
      <rPr>
        <sz val="11"/>
        <rFont val="方正黑体_GBK"/>
        <charset val="134"/>
      </rPr>
      <t>个，棚跨度</t>
    </r>
    <r>
      <rPr>
        <sz val="11"/>
        <rFont val="Times New Roman"/>
        <charset val="134"/>
      </rPr>
      <t>6</t>
    </r>
    <r>
      <rPr>
        <sz val="11"/>
        <rFont val="方正黑体_GBK"/>
        <charset val="134"/>
      </rPr>
      <t>米，肩高</t>
    </r>
    <r>
      <rPr>
        <sz val="11"/>
        <rFont val="Times New Roman"/>
        <charset val="134"/>
      </rPr>
      <t>1.8</t>
    </r>
    <r>
      <rPr>
        <sz val="11"/>
        <rFont val="方正黑体_GBK"/>
        <charset val="134"/>
      </rPr>
      <t>米，梁高</t>
    </r>
    <r>
      <rPr>
        <sz val="11"/>
        <rFont val="Times New Roman"/>
        <charset val="134"/>
      </rPr>
      <t>3.2</t>
    </r>
    <r>
      <rPr>
        <sz val="11"/>
        <rFont val="方正黑体_GBK"/>
        <charset val="134"/>
      </rPr>
      <t>米，拱杆间距</t>
    </r>
    <r>
      <rPr>
        <sz val="11"/>
        <rFont val="Times New Roman"/>
        <charset val="134"/>
      </rPr>
      <t>1.2</t>
    </r>
    <r>
      <rPr>
        <sz val="11"/>
        <rFont val="方正黑体_GBK"/>
        <charset val="134"/>
      </rPr>
      <t>米。棚为伞型钢架结构，主要采用热镀锌钢材结构，顶部四周覆盖</t>
    </r>
    <r>
      <rPr>
        <sz val="11"/>
        <rFont val="Times New Roman"/>
        <charset val="134"/>
      </rPr>
      <t>0.10mm</t>
    </r>
    <r>
      <rPr>
        <sz val="11"/>
        <rFont val="方正黑体_GBK"/>
        <charset val="134"/>
      </rPr>
      <t>聚乙烯无滴薄膜。</t>
    </r>
    <r>
      <rPr>
        <sz val="11"/>
        <rFont val="Times New Roman"/>
        <charset val="134"/>
      </rPr>
      <t xml:space="preserve">
2.</t>
    </r>
    <r>
      <rPr>
        <sz val="11"/>
        <rFont val="方正黑体_GBK"/>
        <charset val="134"/>
      </rPr>
      <t>棚内抗旱滴灌设施</t>
    </r>
    <r>
      <rPr>
        <sz val="11"/>
        <rFont val="Times New Roman"/>
        <charset val="134"/>
      </rPr>
      <t>1</t>
    </r>
    <r>
      <rPr>
        <sz val="11"/>
        <rFont val="方正黑体_GBK"/>
        <charset val="134"/>
      </rPr>
      <t>套。</t>
    </r>
  </si>
  <si>
    <r>
      <rPr>
        <sz val="11"/>
        <rFont val="方正黑体_GBK"/>
        <charset val="134"/>
      </rPr>
      <t>带动周边农户</t>
    </r>
    <r>
      <rPr>
        <sz val="11"/>
        <rFont val="Times New Roman"/>
        <charset val="134"/>
      </rPr>
      <t>50</t>
    </r>
    <r>
      <rPr>
        <sz val="11"/>
        <rFont val="方正黑体_GBK"/>
        <charset val="134"/>
      </rPr>
      <t>余户村民致富（其中脱困户</t>
    </r>
    <r>
      <rPr>
        <sz val="11"/>
        <rFont val="Times New Roman"/>
        <charset val="134"/>
      </rPr>
      <t>4</t>
    </r>
    <r>
      <rPr>
        <sz val="11"/>
        <rFont val="方正黑体_GBK"/>
        <charset val="134"/>
      </rPr>
      <t>户）；葡萄通过预贮，可提高品质，果肉更具适口性，糖度可提高</t>
    </r>
    <r>
      <rPr>
        <sz val="11"/>
        <rFont val="Times New Roman"/>
        <charset val="134"/>
      </rPr>
      <t>1</t>
    </r>
    <r>
      <rPr>
        <sz val="11"/>
        <rFont val="方正黑体_GBK"/>
        <charset val="134"/>
      </rPr>
      <t>度左右。每斤果品可提高价格</t>
    </r>
    <r>
      <rPr>
        <sz val="11"/>
        <rFont val="Times New Roman"/>
        <charset val="134"/>
      </rPr>
      <t>1.5--2</t>
    </r>
    <r>
      <rPr>
        <sz val="11"/>
        <rFont val="方正黑体_GBK"/>
        <charset val="134"/>
      </rPr>
      <t>元，亩可增收</t>
    </r>
    <r>
      <rPr>
        <sz val="11"/>
        <rFont val="Times New Roman"/>
        <charset val="134"/>
      </rPr>
      <t>1000--2000</t>
    </r>
    <r>
      <rPr>
        <sz val="11"/>
        <rFont val="方正黑体_GBK"/>
        <charset val="134"/>
      </rPr>
      <t>元。</t>
    </r>
  </si>
  <si>
    <r>
      <rPr>
        <sz val="11"/>
        <rFont val="方正黑体_GBK"/>
        <charset val="134"/>
      </rPr>
      <t>搭建独栋避雨大棚</t>
    </r>
    <r>
      <rPr>
        <sz val="11"/>
        <rFont val="Times New Roman"/>
        <charset val="134"/>
      </rPr>
      <t>6</t>
    </r>
    <r>
      <rPr>
        <sz val="11"/>
        <rFont val="方正黑体_GBK"/>
        <charset val="134"/>
      </rPr>
      <t>个</t>
    </r>
  </si>
  <si>
    <r>
      <rPr>
        <sz val="11"/>
        <rFont val="方正黑体_GBK"/>
        <charset val="134"/>
      </rPr>
      <t>长寿区牧歌家庭农场</t>
    </r>
  </si>
  <si>
    <r>
      <rPr>
        <sz val="11"/>
        <rFont val="方正黑体_GBK"/>
        <charset val="134"/>
      </rPr>
      <t>陈明文</t>
    </r>
  </si>
  <si>
    <r>
      <rPr>
        <sz val="11"/>
        <rFont val="方正黑体_GBK"/>
        <charset val="134"/>
      </rPr>
      <t>长寿区</t>
    </r>
    <r>
      <rPr>
        <sz val="11"/>
        <rFont val="Times New Roman"/>
        <charset val="134"/>
      </rPr>
      <t>2022</t>
    </r>
    <r>
      <rPr>
        <sz val="11"/>
        <rFont val="方正黑体_GBK"/>
        <charset val="134"/>
      </rPr>
      <t>年长寿湖镇龙沟村余欣瑶水果种植家庭农场榨菜初加工项目</t>
    </r>
  </si>
  <si>
    <r>
      <rPr>
        <sz val="11"/>
        <rFont val="Times New Roman"/>
        <charset val="134"/>
      </rPr>
      <t>1.</t>
    </r>
    <r>
      <rPr>
        <sz val="11"/>
        <rFont val="方正黑体_GBK"/>
        <charset val="134"/>
      </rPr>
      <t>厂房建设。</t>
    </r>
    <r>
      <rPr>
        <sz val="11"/>
        <rFont val="Times New Roman"/>
        <charset val="134"/>
      </rPr>
      <t xml:space="preserve">
</t>
    </r>
    <r>
      <rPr>
        <sz val="11"/>
        <rFont val="方正黑体_GBK"/>
        <charset val="134"/>
      </rPr>
      <t>（</t>
    </r>
    <r>
      <rPr>
        <sz val="11"/>
        <rFont val="Times New Roman"/>
        <charset val="134"/>
      </rPr>
      <t>1</t>
    </r>
    <r>
      <rPr>
        <sz val="11"/>
        <rFont val="方正黑体_GBK"/>
        <charset val="134"/>
      </rPr>
      <t>）建设地下式榨菜发酵池</t>
    </r>
    <r>
      <rPr>
        <sz val="11"/>
        <rFont val="Times New Roman"/>
        <charset val="134"/>
      </rPr>
      <t>2</t>
    </r>
    <r>
      <rPr>
        <sz val="11"/>
        <rFont val="方正黑体_GBK"/>
        <charset val="134"/>
      </rPr>
      <t>个，总容量达</t>
    </r>
    <r>
      <rPr>
        <sz val="11"/>
        <rFont val="Times New Roman"/>
        <charset val="134"/>
      </rPr>
      <t>504m3</t>
    </r>
    <r>
      <rPr>
        <sz val="11"/>
        <rFont val="方正黑体_GBK"/>
        <charset val="134"/>
      </rPr>
      <t>。（单个发酵池长宽高为</t>
    </r>
    <r>
      <rPr>
        <sz val="11"/>
        <rFont val="Times New Roman"/>
        <charset val="134"/>
      </rPr>
      <t>14</t>
    </r>
    <r>
      <rPr>
        <sz val="11"/>
        <rFont val="方正黑体_GBK"/>
        <charset val="134"/>
      </rPr>
      <t>米</t>
    </r>
    <r>
      <rPr>
        <sz val="11"/>
        <rFont val="Times New Roman"/>
        <charset val="134"/>
      </rPr>
      <t>×6</t>
    </r>
    <r>
      <rPr>
        <sz val="11"/>
        <rFont val="方正黑体_GBK"/>
        <charset val="134"/>
      </rPr>
      <t>米</t>
    </r>
    <r>
      <rPr>
        <sz val="11"/>
        <rFont val="Times New Roman"/>
        <charset val="134"/>
      </rPr>
      <t>×3</t>
    </r>
    <r>
      <rPr>
        <sz val="11"/>
        <rFont val="方正黑体_GBK"/>
        <charset val="134"/>
      </rPr>
      <t>米，壁厚为</t>
    </r>
    <r>
      <rPr>
        <sz val="11"/>
        <rFont val="Times New Roman"/>
        <charset val="134"/>
      </rPr>
      <t>20cm</t>
    </r>
    <r>
      <rPr>
        <sz val="11"/>
        <rFont val="方正黑体_GBK"/>
        <charset val="134"/>
      </rPr>
      <t>，底厚为</t>
    </r>
    <r>
      <rPr>
        <sz val="11"/>
        <rFont val="Times New Roman"/>
        <charset val="134"/>
      </rPr>
      <t>20cm</t>
    </r>
    <r>
      <rPr>
        <sz val="11"/>
        <rFont val="方正黑体_GBK"/>
        <charset val="134"/>
      </rPr>
      <t>用</t>
    </r>
    <r>
      <rPr>
        <sz val="11"/>
        <rFont val="Times New Roman"/>
        <charset val="134"/>
      </rPr>
      <t>C20</t>
    </r>
    <r>
      <rPr>
        <sz val="11"/>
        <rFont val="方正黑体_GBK"/>
        <charset val="134"/>
      </rPr>
      <t>混泥土浇筑。）</t>
    </r>
    <r>
      <rPr>
        <sz val="11"/>
        <rFont val="Times New Roman"/>
        <charset val="134"/>
      </rPr>
      <t xml:space="preserve">
2.</t>
    </r>
    <r>
      <rPr>
        <sz val="11"/>
        <rFont val="方正黑体_GBK"/>
        <charset val="134"/>
      </rPr>
      <t>地磅称</t>
    </r>
    <r>
      <rPr>
        <sz val="11"/>
        <rFont val="Times New Roman"/>
        <charset val="134"/>
      </rPr>
      <t>1</t>
    </r>
    <r>
      <rPr>
        <sz val="11"/>
        <rFont val="方正黑体_GBK"/>
        <charset val="134"/>
      </rPr>
      <t>个（斌成</t>
    </r>
    <r>
      <rPr>
        <sz val="11"/>
        <rFont val="Times New Roman"/>
        <charset val="134"/>
      </rPr>
      <t>3M×5M:scs-30t</t>
    </r>
    <r>
      <rPr>
        <sz val="11"/>
        <rFont val="方正黑体_GBK"/>
        <charset val="134"/>
      </rPr>
      <t>，面板</t>
    </r>
    <r>
      <rPr>
        <sz val="11"/>
        <rFont val="Times New Roman"/>
        <charset val="134"/>
      </rPr>
      <t>8mm</t>
    </r>
    <r>
      <rPr>
        <sz val="11"/>
        <rFont val="方正黑体_GBK"/>
        <charset val="134"/>
      </rPr>
      <t>）</t>
    </r>
  </si>
  <si>
    <r>
      <rPr>
        <sz val="11"/>
        <rFont val="方正黑体_GBK"/>
        <charset val="134"/>
      </rPr>
      <t>长寿湖镇龙沟村</t>
    </r>
  </si>
  <si>
    <r>
      <rPr>
        <sz val="11"/>
        <rFont val="方正黑体_GBK"/>
        <charset val="134"/>
      </rPr>
      <t>盘活我村近</t>
    </r>
    <r>
      <rPr>
        <sz val="11"/>
        <rFont val="Times New Roman"/>
        <charset val="134"/>
      </rPr>
      <t>1500</t>
    </r>
    <r>
      <rPr>
        <sz val="11"/>
        <rFont val="方正黑体_GBK"/>
        <charset val="134"/>
      </rPr>
      <t>亩土地，解决耕地荒芜问题，增加土地肥力。榨菜厂直接解决</t>
    </r>
    <r>
      <rPr>
        <sz val="11"/>
        <rFont val="Times New Roman"/>
        <charset val="134"/>
      </rPr>
      <t>2</t>
    </r>
    <r>
      <rPr>
        <sz val="11"/>
        <rFont val="方正黑体_GBK"/>
        <charset val="134"/>
      </rPr>
      <t>名脱贫户稳定就业，在种植、采收期间带动近</t>
    </r>
    <r>
      <rPr>
        <sz val="11"/>
        <rFont val="Times New Roman"/>
        <charset val="134"/>
      </rPr>
      <t>100</t>
    </r>
    <r>
      <rPr>
        <sz val="11"/>
        <rFont val="方正黑体_GBK"/>
        <charset val="134"/>
      </rPr>
      <t>名劳动力就业，人均年增收约</t>
    </r>
    <r>
      <rPr>
        <sz val="11"/>
        <rFont val="Times New Roman"/>
        <charset val="134"/>
      </rPr>
      <t>2500</t>
    </r>
    <r>
      <rPr>
        <sz val="11"/>
        <rFont val="方正黑体_GBK"/>
        <charset val="134"/>
      </rPr>
      <t>元。</t>
    </r>
  </si>
  <si>
    <r>
      <rPr>
        <sz val="11"/>
        <rFont val="方正黑体_GBK"/>
        <charset val="134"/>
      </rPr>
      <t>群众广泛参与项目建设以及前期、中期、后期的监督项目，解决</t>
    </r>
    <r>
      <rPr>
        <sz val="11"/>
        <rFont val="Times New Roman"/>
        <charset val="134"/>
      </rPr>
      <t>2</t>
    </r>
    <r>
      <rPr>
        <sz val="11"/>
        <rFont val="方正黑体_GBK"/>
        <charset val="134"/>
      </rPr>
      <t>名脱贫户稳定就业，在种植、采收期间带动近</t>
    </r>
    <r>
      <rPr>
        <sz val="11"/>
        <rFont val="Times New Roman"/>
        <charset val="134"/>
      </rPr>
      <t>100</t>
    </r>
    <r>
      <rPr>
        <sz val="11"/>
        <rFont val="方正黑体_GBK"/>
        <charset val="134"/>
      </rPr>
      <t>名劳动力就业，人均年增收约</t>
    </r>
    <r>
      <rPr>
        <sz val="11"/>
        <rFont val="Times New Roman"/>
        <charset val="134"/>
      </rPr>
      <t>2500</t>
    </r>
    <r>
      <rPr>
        <sz val="11"/>
        <rFont val="方正黑体_GBK"/>
        <charset val="134"/>
      </rPr>
      <t>元。</t>
    </r>
  </si>
  <si>
    <r>
      <rPr>
        <sz val="11"/>
        <rFont val="方正黑体_GBK"/>
        <charset val="134"/>
      </rPr>
      <t>新建发酵池</t>
    </r>
    <r>
      <rPr>
        <sz val="11"/>
        <rFont val="Times New Roman"/>
        <charset val="134"/>
      </rPr>
      <t>2</t>
    </r>
    <r>
      <rPr>
        <sz val="11"/>
        <rFont val="方正黑体_GBK"/>
        <charset val="134"/>
      </rPr>
      <t>个，地磅称</t>
    </r>
    <r>
      <rPr>
        <sz val="11"/>
        <rFont val="Times New Roman"/>
        <charset val="134"/>
      </rPr>
      <t>1</t>
    </r>
    <r>
      <rPr>
        <sz val="11"/>
        <rFont val="方正黑体_GBK"/>
        <charset val="134"/>
      </rPr>
      <t>个</t>
    </r>
  </si>
  <si>
    <r>
      <rPr>
        <sz val="11"/>
        <rFont val="方正黑体_GBK"/>
        <charset val="134"/>
      </rPr>
      <t>长寿区余欣瑶水果种植家庭农场</t>
    </r>
  </si>
  <si>
    <r>
      <rPr>
        <sz val="11"/>
        <rFont val="方正黑体_GBK"/>
        <charset val="134"/>
      </rPr>
      <t>余洪亮</t>
    </r>
  </si>
  <si>
    <r>
      <rPr>
        <sz val="11"/>
        <rFont val="方正黑体_GBK"/>
        <charset val="134"/>
      </rPr>
      <t>长寿区</t>
    </r>
    <r>
      <rPr>
        <sz val="11"/>
        <rFont val="Times New Roman"/>
        <charset val="134"/>
      </rPr>
      <t>2023</t>
    </r>
    <r>
      <rPr>
        <sz val="11"/>
        <rFont val="方正黑体_GBK"/>
        <charset val="134"/>
      </rPr>
      <t>年五云山生态农业园灌溉管网项目</t>
    </r>
  </si>
  <si>
    <r>
      <rPr>
        <sz val="11"/>
        <rFont val="Times New Roman"/>
        <charset val="134"/>
      </rPr>
      <t>1</t>
    </r>
    <r>
      <rPr>
        <sz val="11"/>
        <rFont val="方正黑体_GBK"/>
        <charset val="134"/>
      </rPr>
      <t>、新建长</t>
    </r>
    <r>
      <rPr>
        <sz val="11"/>
        <rFont val="Times New Roman"/>
        <charset val="134"/>
      </rPr>
      <t>19</t>
    </r>
    <r>
      <rPr>
        <sz val="11"/>
        <rFont val="方正黑体_GBK"/>
        <charset val="134"/>
      </rPr>
      <t>米，宽</t>
    </r>
    <r>
      <rPr>
        <sz val="11"/>
        <rFont val="Times New Roman"/>
        <charset val="134"/>
      </rPr>
      <t>3.3</t>
    </r>
    <r>
      <rPr>
        <sz val="11"/>
        <rFont val="方正黑体_GBK"/>
        <charset val="134"/>
      </rPr>
      <t>米，高</t>
    </r>
    <r>
      <rPr>
        <sz val="11"/>
        <rFont val="Times New Roman"/>
        <charset val="134"/>
      </rPr>
      <t>3.6</t>
    </r>
    <r>
      <rPr>
        <sz val="11"/>
        <rFont val="方正黑体_GBK"/>
        <charset val="134"/>
      </rPr>
      <t>米有效容积</t>
    </r>
    <r>
      <rPr>
        <sz val="11"/>
        <rFont val="Times New Roman"/>
        <charset val="134"/>
      </rPr>
      <t>225.72m³</t>
    </r>
    <r>
      <rPr>
        <sz val="11"/>
        <rFont val="方正黑体_GBK"/>
        <charset val="134"/>
      </rPr>
      <t>的钢筋混凝土水池一座（水池分为</t>
    </r>
    <r>
      <rPr>
        <sz val="11"/>
        <rFont val="Times New Roman"/>
        <charset val="134"/>
      </rPr>
      <t>6.3</t>
    </r>
    <r>
      <rPr>
        <sz val="11"/>
        <rFont val="方正黑体_GBK"/>
        <charset val="134"/>
      </rPr>
      <t>米一格共</t>
    </r>
    <r>
      <rPr>
        <sz val="11"/>
        <rFont val="Times New Roman"/>
        <charset val="134"/>
      </rPr>
      <t>3</t>
    </r>
    <r>
      <rPr>
        <sz val="11"/>
        <rFont val="方正黑体_GBK"/>
        <charset val="134"/>
      </rPr>
      <t>格）；</t>
    </r>
    <r>
      <rPr>
        <sz val="11"/>
        <rFont val="Times New Roman"/>
        <charset val="134"/>
      </rPr>
      <t xml:space="preserve">
2</t>
    </r>
    <r>
      <rPr>
        <sz val="11"/>
        <rFont val="方正黑体_GBK"/>
        <charset val="134"/>
      </rPr>
      <t>、平滩河至蓄水池提水设施设备；</t>
    </r>
    <r>
      <rPr>
        <sz val="11"/>
        <rFont val="Times New Roman"/>
        <charset val="134"/>
      </rPr>
      <t xml:space="preserve">
3</t>
    </r>
    <r>
      <rPr>
        <sz val="11"/>
        <rFont val="方正黑体_GBK"/>
        <charset val="134"/>
      </rPr>
      <t>、水肥一体化灌溉设施设备系统</t>
    </r>
    <r>
      <rPr>
        <sz val="11"/>
        <rFont val="Times New Roman"/>
        <charset val="134"/>
      </rPr>
      <t>1</t>
    </r>
    <r>
      <rPr>
        <sz val="11"/>
        <rFont val="方正黑体_GBK"/>
        <charset val="134"/>
      </rPr>
      <t>套。</t>
    </r>
  </si>
  <si>
    <r>
      <rPr>
        <sz val="11"/>
        <rFont val="方正黑体_GBK"/>
        <charset val="134"/>
      </rPr>
      <t>带动就业</t>
    </r>
    <r>
      <rPr>
        <sz val="11"/>
        <rFont val="Times New Roman"/>
        <charset val="134"/>
      </rPr>
      <t>12</t>
    </r>
    <r>
      <rPr>
        <sz val="11"/>
        <rFont val="方正黑体_GBK"/>
        <charset val="134"/>
      </rPr>
      <t>人（其中脱贫户</t>
    </r>
    <r>
      <rPr>
        <sz val="11"/>
        <rFont val="Times New Roman"/>
        <charset val="134"/>
      </rPr>
      <t>3</t>
    </r>
    <r>
      <rPr>
        <sz val="11"/>
        <rFont val="方正黑体_GBK"/>
        <charset val="134"/>
      </rPr>
      <t>人）。年产水果</t>
    </r>
    <r>
      <rPr>
        <sz val="11"/>
        <rFont val="Times New Roman"/>
        <charset val="134"/>
      </rPr>
      <t>100</t>
    </r>
    <r>
      <rPr>
        <sz val="11"/>
        <rFont val="方正黑体_GBK"/>
        <charset val="134"/>
      </rPr>
      <t>万斤，直接每年为公司新增收入</t>
    </r>
    <r>
      <rPr>
        <sz val="11"/>
        <rFont val="Times New Roman"/>
        <charset val="134"/>
      </rPr>
      <t>200</t>
    </r>
    <r>
      <rPr>
        <sz val="11"/>
        <rFont val="方正黑体_GBK"/>
        <charset val="134"/>
      </rPr>
      <t>万元左右。可消纳粪污</t>
    </r>
    <r>
      <rPr>
        <sz val="11"/>
        <rFont val="Times New Roman"/>
        <charset val="134"/>
      </rPr>
      <t>2000</t>
    </r>
    <r>
      <rPr>
        <sz val="11"/>
        <rFont val="方正黑体_GBK"/>
        <charset val="134"/>
      </rPr>
      <t>余吨，降低化肥用量。</t>
    </r>
  </si>
  <si>
    <r>
      <rPr>
        <sz val="11"/>
        <rFont val="方正黑体_GBK"/>
        <charset val="134"/>
      </rPr>
      <t>群众广泛参与项目建设以及前期、中期、后期的监督项目，解决</t>
    </r>
    <r>
      <rPr>
        <sz val="11"/>
        <rFont val="Times New Roman"/>
        <charset val="134"/>
      </rPr>
      <t>3</t>
    </r>
    <r>
      <rPr>
        <sz val="11"/>
        <rFont val="方正黑体_GBK"/>
        <charset val="134"/>
      </rPr>
      <t>名脱贫户稳定就业，在种植、采收期间带动近</t>
    </r>
    <r>
      <rPr>
        <sz val="11"/>
        <rFont val="Times New Roman"/>
        <charset val="134"/>
      </rPr>
      <t>12</t>
    </r>
    <r>
      <rPr>
        <sz val="11"/>
        <rFont val="方正黑体_GBK"/>
        <charset val="134"/>
      </rPr>
      <t>名劳动力就业，人均年增收约</t>
    </r>
    <r>
      <rPr>
        <sz val="11"/>
        <rFont val="Times New Roman"/>
        <charset val="134"/>
      </rPr>
      <t>6000</t>
    </r>
    <r>
      <rPr>
        <sz val="11"/>
        <rFont val="方正黑体_GBK"/>
        <charset val="134"/>
      </rPr>
      <t>元。</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</si>
  <si>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6250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</si>
  <si>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修建水池</t>
    </r>
    <r>
      <rPr>
        <sz val="11"/>
        <rFont val="Times New Roman"/>
        <charset val="134"/>
      </rPr>
      <t>≥200</t>
    </r>
    <r>
      <rPr>
        <sz val="11"/>
        <rFont val="方正黑体_GBK"/>
        <charset val="134"/>
      </rPr>
      <t>立方米</t>
    </r>
  </si>
  <si>
    <r>
      <rPr>
        <sz val="11"/>
        <rFont val="方正黑体_GBK"/>
        <charset val="134"/>
      </rPr>
      <t>村集体经济年收入</t>
    </r>
    <r>
      <rPr>
        <sz val="11"/>
        <rFont val="Times New Roman"/>
        <charset val="134"/>
      </rPr>
      <t>≥6250</t>
    </r>
    <r>
      <rPr>
        <sz val="11"/>
        <rFont val="方正黑体_GBK"/>
        <charset val="134"/>
      </rPr>
      <t>元</t>
    </r>
  </si>
  <si>
    <r>
      <rPr>
        <sz val="11"/>
        <rFont val="方正黑体_GBK"/>
        <charset val="134"/>
      </rPr>
      <t>重庆赛牧生态农业发展有限公司</t>
    </r>
  </si>
  <si>
    <t>2023.12</t>
  </si>
  <si>
    <r>
      <rPr>
        <sz val="11"/>
        <rFont val="方正黑体_GBK"/>
        <charset val="134"/>
      </rPr>
      <t>项目实施后每年分红给村集体经济</t>
    </r>
    <r>
      <rPr>
        <sz val="11"/>
        <rFont val="Times New Roman"/>
        <charset val="134"/>
      </rPr>
      <t>≥6250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</si>
  <si>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年海棠镇古林村种植业项目</t>
    </r>
  </si>
  <si>
    <r>
      <rPr>
        <sz val="11"/>
        <rFont val="方正黑体_GBK"/>
        <charset val="134"/>
      </rPr>
      <t>项目建设</t>
    </r>
    <r>
      <rPr>
        <sz val="11"/>
        <rFont val="Times New Roman"/>
        <charset val="134"/>
      </rPr>
      <t>157</t>
    </r>
    <r>
      <rPr>
        <sz val="11"/>
        <rFont val="方正黑体_GBK"/>
        <charset val="134"/>
      </rPr>
      <t>亩灌溉系统及配套设备一套：扬程</t>
    </r>
    <r>
      <rPr>
        <sz val="11"/>
        <rFont val="Times New Roman"/>
        <charset val="134"/>
      </rPr>
      <t>5.5KW</t>
    </r>
    <r>
      <rPr>
        <sz val="11"/>
        <rFont val="方正黑体_GBK"/>
        <charset val="134"/>
      </rPr>
      <t>潜水泵</t>
    </r>
    <r>
      <rPr>
        <sz val="11"/>
        <rFont val="Times New Roman"/>
        <charset val="134"/>
      </rPr>
      <t>2</t>
    </r>
    <r>
      <rPr>
        <sz val="11"/>
        <rFont val="方正黑体_GBK"/>
        <charset val="134"/>
      </rPr>
      <t>台，全自动反冲洗叠片式过滤器</t>
    </r>
    <r>
      <rPr>
        <sz val="11"/>
        <rFont val="Times New Roman"/>
        <charset val="134"/>
      </rPr>
      <t>1</t>
    </r>
    <r>
      <rPr>
        <sz val="11"/>
        <rFont val="方正黑体_GBK"/>
        <charset val="134"/>
      </rPr>
      <t>台，及管道</t>
    </r>
    <r>
      <rPr>
        <sz val="11"/>
        <rFont val="Times New Roman"/>
        <charset val="134"/>
      </rPr>
      <t>1</t>
    </r>
    <r>
      <rPr>
        <sz val="11"/>
        <rFont val="方正黑体_GBK"/>
        <charset val="134"/>
      </rPr>
      <t>批。</t>
    </r>
  </si>
  <si>
    <r>
      <rPr>
        <sz val="11"/>
        <rFont val="方正黑体_GBK"/>
        <charset val="134"/>
      </rPr>
      <t>海棠镇古林村</t>
    </r>
  </si>
  <si>
    <r>
      <rPr>
        <sz val="11"/>
        <rFont val="方正黑体_GBK"/>
        <charset val="134"/>
      </rPr>
      <t>带动</t>
    </r>
    <r>
      <rPr>
        <sz val="11"/>
        <rFont val="Times New Roman"/>
        <charset val="134"/>
      </rPr>
      <t>18</t>
    </r>
    <r>
      <rPr>
        <sz val="11"/>
        <rFont val="方正黑体_GBK"/>
        <charset val="134"/>
      </rPr>
      <t>名农户就业（含脱贫户</t>
    </r>
    <r>
      <rPr>
        <sz val="11"/>
        <rFont val="Times New Roman"/>
        <charset val="134"/>
      </rPr>
      <t>2</t>
    </r>
    <r>
      <rPr>
        <sz val="11"/>
        <rFont val="方正黑体_GBK"/>
        <charset val="134"/>
      </rPr>
      <t>名），增加其收入</t>
    </r>
    <r>
      <rPr>
        <sz val="11"/>
        <rFont val="Times New Roman"/>
        <charset val="134"/>
      </rPr>
      <t>4500</t>
    </r>
    <r>
      <rPr>
        <sz val="11"/>
        <rFont val="方正黑体_GBK"/>
        <charset val="134"/>
      </rPr>
      <t>元；减少干旱对果园的影响，降低经济损失约</t>
    </r>
    <r>
      <rPr>
        <sz val="11"/>
        <rFont val="Times New Roman"/>
        <charset val="134"/>
      </rPr>
      <t>3</t>
    </r>
    <r>
      <rPr>
        <sz val="11"/>
        <rFont val="方正黑体_GBK"/>
        <charset val="134"/>
      </rPr>
      <t>万元</t>
    </r>
    <r>
      <rPr>
        <sz val="11"/>
        <rFont val="Times New Roman"/>
        <charset val="134"/>
      </rPr>
      <t>/</t>
    </r>
    <r>
      <rPr>
        <sz val="11"/>
        <rFont val="方正黑体_GBK"/>
        <charset val="134"/>
      </rPr>
      <t>年；提高果园经济价值约</t>
    </r>
    <r>
      <rPr>
        <sz val="11"/>
        <rFont val="Times New Roman"/>
        <charset val="134"/>
      </rPr>
      <t>3</t>
    </r>
    <r>
      <rPr>
        <sz val="11"/>
        <rFont val="方正黑体_GBK"/>
        <charset val="134"/>
      </rPr>
      <t>万元</t>
    </r>
    <r>
      <rPr>
        <sz val="11"/>
        <rFont val="Times New Roman"/>
        <charset val="134"/>
      </rPr>
      <t>/</t>
    </r>
    <r>
      <rPr>
        <sz val="11"/>
        <rFont val="方正黑体_GBK"/>
        <charset val="134"/>
      </rPr>
      <t>年；减少化肥使用</t>
    </r>
    <r>
      <rPr>
        <sz val="11"/>
        <rFont val="Times New Roman"/>
        <charset val="134"/>
      </rPr>
      <t>2000kg/</t>
    </r>
    <r>
      <rPr>
        <sz val="11"/>
        <rFont val="方正黑体_GBK"/>
        <charset val="134"/>
      </rPr>
      <t>年。</t>
    </r>
  </si>
  <si>
    <r>
      <rPr>
        <sz val="11"/>
        <rFont val="方正黑体_GBK"/>
        <charset val="134"/>
      </rPr>
      <t>群众广泛参与项目建设以及前期、中期、后期的监督项目，解决</t>
    </r>
    <r>
      <rPr>
        <sz val="11"/>
        <rFont val="Times New Roman"/>
        <charset val="134"/>
      </rPr>
      <t>3</t>
    </r>
    <r>
      <rPr>
        <sz val="11"/>
        <rFont val="方正黑体_GBK"/>
        <charset val="134"/>
      </rPr>
      <t>名脱贫户稳定就业，在种植、采收期间带动近</t>
    </r>
    <r>
      <rPr>
        <sz val="11"/>
        <rFont val="Times New Roman"/>
        <charset val="134"/>
      </rPr>
      <t>18</t>
    </r>
    <r>
      <rPr>
        <sz val="11"/>
        <rFont val="方正黑体_GBK"/>
        <charset val="134"/>
      </rPr>
      <t>名劳动力就业，人均年增收约</t>
    </r>
    <r>
      <rPr>
        <sz val="11"/>
        <rFont val="Times New Roman"/>
        <charset val="134"/>
      </rPr>
      <t>4500</t>
    </r>
    <r>
      <rPr>
        <sz val="11"/>
        <rFont val="方正黑体_GBK"/>
        <charset val="134"/>
      </rPr>
      <t>元。</t>
    </r>
  </si>
  <si>
    <r>
      <rPr>
        <sz val="11"/>
        <rFont val="方正黑体_GBK"/>
        <charset val="134"/>
      </rPr>
      <t>新建滴灌系统设备</t>
    </r>
    <r>
      <rPr>
        <sz val="11"/>
        <rFont val="Times New Roman"/>
        <charset val="134"/>
      </rPr>
      <t>≥1</t>
    </r>
    <r>
      <rPr>
        <sz val="11"/>
        <rFont val="方正黑体_GBK"/>
        <charset val="134"/>
      </rPr>
      <t>套</t>
    </r>
  </si>
  <si>
    <r>
      <rPr>
        <sz val="11"/>
        <rFont val="方正黑体_GBK"/>
        <charset val="134"/>
      </rPr>
      <t>重庆市长寿区铁门坎种植家庭农场</t>
    </r>
  </si>
  <si>
    <r>
      <rPr>
        <sz val="11"/>
        <rFont val="方正黑体_GBK"/>
        <charset val="134"/>
      </rPr>
      <t>长寿区</t>
    </r>
    <r>
      <rPr>
        <sz val="11"/>
        <rFont val="Times New Roman"/>
        <charset val="134"/>
      </rPr>
      <t>2023</t>
    </r>
    <r>
      <rPr>
        <sz val="11"/>
        <rFont val="方正黑体_GBK"/>
        <charset val="134"/>
      </rPr>
      <t>年洪湖镇慧坪农业种植项目</t>
    </r>
  </si>
  <si>
    <r>
      <rPr>
        <sz val="11"/>
        <rFont val="Times New Roman"/>
        <charset val="134"/>
      </rPr>
      <t>1</t>
    </r>
    <r>
      <rPr>
        <sz val="11"/>
        <rFont val="方正黑体_GBK"/>
        <charset val="134"/>
      </rPr>
      <t>、新建长</t>
    </r>
    <r>
      <rPr>
        <sz val="11"/>
        <rFont val="Times New Roman"/>
        <charset val="134"/>
      </rPr>
      <t>20.4m</t>
    </r>
    <r>
      <rPr>
        <sz val="11"/>
        <rFont val="方正黑体_GBK"/>
        <charset val="134"/>
      </rPr>
      <t>、宽</t>
    </r>
    <r>
      <rPr>
        <sz val="11"/>
        <rFont val="Times New Roman"/>
        <charset val="134"/>
      </rPr>
      <t>5.4m</t>
    </r>
    <r>
      <rPr>
        <sz val="11"/>
        <rFont val="方正黑体_GBK"/>
        <charset val="134"/>
      </rPr>
      <t>、深</t>
    </r>
    <r>
      <rPr>
        <sz val="11"/>
        <rFont val="Times New Roman"/>
        <charset val="134"/>
      </rPr>
      <t>3.5m</t>
    </r>
    <r>
      <rPr>
        <sz val="11"/>
        <rFont val="方正黑体_GBK"/>
        <charset val="134"/>
      </rPr>
      <t>，有效容积</t>
    </r>
    <r>
      <rPr>
        <sz val="11"/>
        <rFont val="Times New Roman"/>
        <charset val="134"/>
      </rPr>
      <t>300m3</t>
    </r>
    <r>
      <rPr>
        <sz val="11"/>
        <rFont val="方正黑体_GBK"/>
        <charset val="134"/>
      </rPr>
      <t>的地下式钢筋混泥土水池一座；</t>
    </r>
    <r>
      <rPr>
        <sz val="11"/>
        <rFont val="Times New Roman"/>
        <charset val="134"/>
      </rPr>
      <t xml:space="preserve">
2</t>
    </r>
    <r>
      <rPr>
        <sz val="11"/>
        <rFont val="方正黑体_GBK"/>
        <charset val="134"/>
      </rPr>
      <t>、水果园内安设引水及灌溉管道</t>
    </r>
    <r>
      <rPr>
        <sz val="11"/>
        <rFont val="Times New Roman"/>
        <charset val="134"/>
      </rPr>
      <t>1200</t>
    </r>
    <r>
      <rPr>
        <sz val="11"/>
        <rFont val="方正黑体_GBK"/>
        <charset val="134"/>
      </rPr>
      <t>米，用型号为</t>
    </r>
    <r>
      <rPr>
        <sz val="11"/>
        <rFont val="Times New Roman"/>
        <charset val="134"/>
      </rPr>
      <t>Φ50</t>
    </r>
    <r>
      <rPr>
        <sz val="11"/>
        <rFont val="方正黑体_GBK"/>
        <charset val="134"/>
      </rPr>
      <t>的</t>
    </r>
    <r>
      <rPr>
        <sz val="11"/>
        <rFont val="Times New Roman"/>
        <charset val="134"/>
      </rPr>
      <t>PE</t>
    </r>
    <r>
      <rPr>
        <sz val="11"/>
        <rFont val="方正黑体_GBK"/>
        <charset val="134"/>
      </rPr>
      <t>管材，规格</t>
    </r>
    <r>
      <rPr>
        <sz val="11"/>
        <rFont val="Times New Roman"/>
        <charset val="134"/>
      </rPr>
      <t>1.25mpa</t>
    </r>
    <r>
      <rPr>
        <sz val="11"/>
        <rFont val="方正黑体_GBK"/>
        <charset val="134"/>
      </rPr>
      <t>。</t>
    </r>
  </si>
  <si>
    <r>
      <rPr>
        <sz val="11"/>
        <rFont val="方正黑体_GBK"/>
        <charset val="134"/>
      </rPr>
      <t>洪湖镇坪滩村</t>
    </r>
  </si>
  <si>
    <r>
      <rPr>
        <sz val="11"/>
        <rFont val="方正黑体_GBK"/>
        <charset val="134"/>
      </rPr>
      <t>吸纳就业人员</t>
    </r>
    <r>
      <rPr>
        <sz val="11"/>
        <rFont val="Times New Roman"/>
        <charset val="134"/>
      </rPr>
      <t>10</t>
    </r>
    <r>
      <rPr>
        <sz val="11"/>
        <rFont val="方正黑体_GBK"/>
        <charset val="134"/>
      </rPr>
      <t>人，带动贫困人口</t>
    </r>
    <r>
      <rPr>
        <sz val="11"/>
        <rFont val="Times New Roman"/>
        <charset val="134"/>
      </rPr>
      <t>3</t>
    </r>
    <r>
      <rPr>
        <sz val="11"/>
        <rFont val="方正黑体_GBK"/>
        <charset val="134"/>
      </rPr>
      <t>人。项目实施完成后，将保持绿色的生态环境，正常能产水果</t>
    </r>
    <r>
      <rPr>
        <sz val="11"/>
        <rFont val="Times New Roman"/>
        <charset val="134"/>
      </rPr>
      <t>10</t>
    </r>
    <r>
      <rPr>
        <sz val="11"/>
        <rFont val="方正黑体_GBK"/>
        <charset val="134"/>
      </rPr>
      <t>万斤，能创产值</t>
    </r>
    <r>
      <rPr>
        <sz val="11"/>
        <rFont val="Times New Roman"/>
        <charset val="134"/>
      </rPr>
      <t>60</t>
    </r>
    <r>
      <rPr>
        <sz val="11"/>
        <rFont val="方正黑体_GBK"/>
        <charset val="134"/>
      </rPr>
      <t>万元，实现年利润近</t>
    </r>
    <r>
      <rPr>
        <sz val="11"/>
        <rFont val="Times New Roman"/>
        <charset val="134"/>
      </rPr>
      <t>10</t>
    </r>
    <r>
      <rPr>
        <sz val="11"/>
        <rFont val="方正黑体_GBK"/>
        <charset val="134"/>
      </rPr>
      <t>万元，产生良好的经济、社会和生态效益。</t>
    </r>
  </si>
  <si>
    <r>
      <rPr>
        <sz val="11"/>
        <rFont val="方正黑体_GBK"/>
        <charset val="134"/>
      </rPr>
      <t>群众广泛参与项目建设以及前期、中期、后期的监督项目。解决</t>
    </r>
    <r>
      <rPr>
        <sz val="11"/>
        <rFont val="Times New Roman"/>
        <charset val="134"/>
      </rPr>
      <t>10</t>
    </r>
    <r>
      <rPr>
        <sz val="11"/>
        <rFont val="方正黑体_GBK"/>
        <charset val="134"/>
      </rPr>
      <t>人就业，人均年增收约</t>
    </r>
    <r>
      <rPr>
        <sz val="11"/>
        <rFont val="Times New Roman"/>
        <charset val="134"/>
      </rPr>
      <t>4500</t>
    </r>
    <r>
      <rPr>
        <sz val="11"/>
        <rFont val="方正黑体_GBK"/>
        <charset val="134"/>
      </rPr>
      <t>元。</t>
    </r>
  </si>
  <si>
    <r>
      <rPr>
        <sz val="11"/>
        <rFont val="方正黑体_GBK"/>
        <charset val="134"/>
      </rPr>
      <t>新建蓄水池</t>
    </r>
    <r>
      <rPr>
        <sz val="11"/>
        <rFont val="Times New Roman"/>
        <charset val="134"/>
      </rPr>
      <t>≥1</t>
    </r>
    <r>
      <rPr>
        <sz val="11"/>
        <rFont val="方正黑体_GBK"/>
        <charset val="134"/>
      </rPr>
      <t>座</t>
    </r>
  </si>
  <si>
    <r>
      <rPr>
        <sz val="11"/>
        <rFont val="方正黑体_GBK"/>
        <charset val="134"/>
      </rPr>
      <t>重庆慧坪农业发展有限公司</t>
    </r>
  </si>
  <si>
    <r>
      <rPr>
        <sz val="11"/>
        <rFont val="方正黑体_GBK"/>
        <charset val="134"/>
      </rPr>
      <t>长寿区</t>
    </r>
    <r>
      <rPr>
        <sz val="11"/>
        <rFont val="Times New Roman"/>
        <charset val="134"/>
      </rPr>
      <t>2023</t>
    </r>
    <r>
      <rPr>
        <sz val="11"/>
        <rFont val="方正黑体_GBK"/>
        <charset val="134"/>
      </rPr>
      <t>年盛利多农业种植项目</t>
    </r>
  </si>
  <si>
    <r>
      <rPr>
        <sz val="11"/>
        <rFont val="Times New Roman"/>
        <charset val="134"/>
      </rPr>
      <t>1</t>
    </r>
    <r>
      <rPr>
        <sz val="11"/>
        <rFont val="方正黑体_GBK"/>
        <charset val="134"/>
      </rPr>
      <t>、</t>
    </r>
    <r>
      <rPr>
        <sz val="11"/>
        <rFont val="Times New Roman"/>
        <charset val="134"/>
      </rPr>
      <t>1</t>
    </r>
    <r>
      <rPr>
        <sz val="11"/>
        <rFont val="方正黑体_GBK"/>
        <charset val="134"/>
      </rPr>
      <t>号排水沟果园顶至大公路边</t>
    </r>
    <r>
      <rPr>
        <sz val="11"/>
        <rFont val="Times New Roman"/>
        <charset val="134"/>
      </rPr>
      <t>150</t>
    </r>
    <r>
      <rPr>
        <sz val="11"/>
        <rFont val="方正黑体_GBK"/>
        <charset val="134"/>
      </rPr>
      <t>米。</t>
    </r>
    <r>
      <rPr>
        <sz val="11"/>
        <rFont val="Times New Roman"/>
        <charset val="134"/>
      </rPr>
      <t xml:space="preserve">
2</t>
    </r>
    <r>
      <rPr>
        <sz val="11"/>
        <rFont val="方正黑体_GBK"/>
        <charset val="134"/>
      </rPr>
      <t>、</t>
    </r>
    <r>
      <rPr>
        <sz val="11"/>
        <rFont val="Times New Roman"/>
        <charset val="134"/>
      </rPr>
      <t>2</t>
    </r>
    <r>
      <rPr>
        <sz val="11"/>
        <rFont val="方正黑体_GBK"/>
        <charset val="134"/>
      </rPr>
      <t>号排水沟房屋边至果园顶</t>
    </r>
    <r>
      <rPr>
        <sz val="11"/>
        <rFont val="Times New Roman"/>
        <charset val="134"/>
      </rPr>
      <t>100</t>
    </r>
    <r>
      <rPr>
        <sz val="11"/>
        <rFont val="方正黑体_GBK"/>
        <charset val="134"/>
      </rPr>
      <t>米。</t>
    </r>
    <r>
      <rPr>
        <sz val="11"/>
        <rFont val="Times New Roman"/>
        <charset val="134"/>
      </rPr>
      <t xml:space="preserve">
3</t>
    </r>
    <r>
      <rPr>
        <sz val="11"/>
        <rFont val="方正黑体_GBK"/>
        <charset val="134"/>
      </rPr>
      <t>、</t>
    </r>
    <r>
      <rPr>
        <sz val="11"/>
        <rFont val="Times New Roman"/>
        <charset val="134"/>
      </rPr>
      <t>3</t>
    </r>
    <r>
      <rPr>
        <sz val="11"/>
        <rFont val="方正黑体_GBK"/>
        <charset val="134"/>
      </rPr>
      <t>号生产作业道边沟</t>
    </r>
    <r>
      <rPr>
        <sz val="11"/>
        <rFont val="Times New Roman"/>
        <charset val="134"/>
      </rPr>
      <t>650</t>
    </r>
    <r>
      <rPr>
        <sz val="11"/>
        <rFont val="方正黑体_GBK"/>
        <charset val="134"/>
      </rPr>
      <t>米。</t>
    </r>
    <r>
      <rPr>
        <sz val="11"/>
        <rFont val="Times New Roman"/>
        <charset val="134"/>
      </rPr>
      <t xml:space="preserve">
</t>
    </r>
    <r>
      <rPr>
        <sz val="11"/>
        <rFont val="方正黑体_GBK"/>
        <charset val="134"/>
      </rPr>
      <t>排长沟内空高</t>
    </r>
    <r>
      <rPr>
        <sz val="11"/>
        <rFont val="Times New Roman"/>
        <charset val="134"/>
      </rPr>
      <t>0.3m</t>
    </r>
    <r>
      <rPr>
        <sz val="11"/>
        <rFont val="方正黑体_GBK"/>
        <charset val="134"/>
      </rPr>
      <t>，宽</t>
    </r>
    <r>
      <rPr>
        <sz val="11"/>
        <rFont val="Times New Roman"/>
        <charset val="134"/>
      </rPr>
      <t>0.4m</t>
    </r>
    <r>
      <rPr>
        <sz val="11"/>
        <rFont val="方正黑体_GBK"/>
        <charset val="134"/>
      </rPr>
      <t>，墙体厚和沟底厚</t>
    </r>
    <r>
      <rPr>
        <sz val="11"/>
        <rFont val="Times New Roman"/>
        <charset val="134"/>
      </rPr>
      <t>0.1m</t>
    </r>
    <r>
      <rPr>
        <sz val="11"/>
        <rFont val="方正黑体_GBK"/>
        <charset val="134"/>
      </rPr>
      <t>。用</t>
    </r>
    <r>
      <rPr>
        <sz val="11"/>
        <rFont val="Times New Roman"/>
        <charset val="134"/>
      </rPr>
      <t>C20</t>
    </r>
    <r>
      <rPr>
        <sz val="11"/>
        <rFont val="方正黑体_GBK"/>
        <charset val="134"/>
      </rPr>
      <t>混凝土现浇。</t>
    </r>
  </si>
  <si>
    <r>
      <rPr>
        <sz val="11"/>
        <rFont val="方正黑体_GBK"/>
        <charset val="134"/>
      </rPr>
      <t>洪湖镇码头村</t>
    </r>
  </si>
  <si>
    <r>
      <rPr>
        <sz val="11"/>
        <rFont val="方正黑体_GBK"/>
        <charset val="134"/>
      </rPr>
      <t>能够带动</t>
    </r>
    <r>
      <rPr>
        <sz val="11"/>
        <rFont val="Times New Roman"/>
        <charset val="134"/>
      </rPr>
      <t>10</t>
    </r>
    <r>
      <rPr>
        <sz val="11"/>
        <rFont val="方正黑体_GBK"/>
        <charset val="134"/>
      </rPr>
      <t>人务工，其中脱贫户、底保户务工就业</t>
    </r>
    <r>
      <rPr>
        <sz val="11"/>
        <rFont val="Times New Roman"/>
        <charset val="134"/>
      </rPr>
      <t>6</t>
    </r>
    <r>
      <rPr>
        <sz val="11"/>
        <rFont val="方正黑体_GBK"/>
        <charset val="134"/>
      </rPr>
      <t>人。预计年产值约</t>
    </r>
    <r>
      <rPr>
        <sz val="11"/>
        <rFont val="Times New Roman"/>
        <charset val="134"/>
      </rPr>
      <t>50</t>
    </r>
    <r>
      <rPr>
        <sz val="11"/>
        <rFont val="方正黑体_GBK"/>
        <charset val="134"/>
      </rPr>
      <t>余万元，利润约</t>
    </r>
    <r>
      <rPr>
        <sz val="11"/>
        <rFont val="Times New Roman"/>
        <charset val="134"/>
      </rPr>
      <t>10</t>
    </r>
    <r>
      <rPr>
        <sz val="11"/>
        <rFont val="方正黑体_GBK"/>
        <charset val="134"/>
      </rPr>
      <t>余万元。</t>
    </r>
  </si>
  <si>
    <r>
      <rPr>
        <sz val="11"/>
        <rFont val="方正黑体_GBK"/>
        <charset val="134"/>
      </rPr>
      <t>群众广泛参与项目建设以及前期、中期、后期的监督项目，解决</t>
    </r>
    <r>
      <rPr>
        <sz val="11"/>
        <rFont val="Times New Roman"/>
        <charset val="134"/>
      </rPr>
      <t>6</t>
    </r>
    <r>
      <rPr>
        <sz val="11"/>
        <rFont val="方正黑体_GBK"/>
        <charset val="134"/>
      </rPr>
      <t>名脱贫户稳定就业，人均年增收约</t>
    </r>
    <r>
      <rPr>
        <sz val="11"/>
        <rFont val="Times New Roman"/>
        <charset val="134"/>
      </rPr>
      <t>4500</t>
    </r>
    <r>
      <rPr>
        <sz val="11"/>
        <rFont val="方正黑体_GBK"/>
        <charset val="134"/>
      </rPr>
      <t>元。</t>
    </r>
  </si>
  <si>
    <r>
      <rPr>
        <sz val="11"/>
        <rFont val="方正黑体_GBK"/>
        <charset val="134"/>
      </rPr>
      <t>修建排水边沟</t>
    </r>
    <r>
      <rPr>
        <sz val="11"/>
        <rFont val="Times New Roman"/>
        <charset val="134"/>
      </rPr>
      <t>≥650</t>
    </r>
    <r>
      <rPr>
        <sz val="11"/>
        <rFont val="方正黑体_GBK"/>
        <charset val="134"/>
      </rPr>
      <t>米</t>
    </r>
  </si>
  <si>
    <r>
      <rPr>
        <sz val="11"/>
        <rFont val="方正黑体_GBK"/>
        <charset val="134"/>
      </rPr>
      <t>受益脱贫户人口数</t>
    </r>
    <r>
      <rPr>
        <sz val="11"/>
        <rFont val="Times New Roman"/>
        <charset val="134"/>
      </rPr>
      <t>≥6</t>
    </r>
    <r>
      <rPr>
        <sz val="11"/>
        <rFont val="方正黑体_GBK"/>
        <charset val="134"/>
      </rPr>
      <t>人</t>
    </r>
  </si>
  <si>
    <r>
      <rPr>
        <sz val="11"/>
        <rFont val="方正黑体_GBK"/>
        <charset val="134"/>
      </rPr>
      <t>重庆市盛利多农业有限公司</t>
    </r>
  </si>
  <si>
    <r>
      <rPr>
        <sz val="11"/>
        <rFont val="方正黑体_GBK"/>
        <charset val="134"/>
      </rPr>
      <t>长寿区</t>
    </r>
    <r>
      <rPr>
        <sz val="11"/>
        <rFont val="Times New Roman"/>
        <charset val="134"/>
      </rPr>
      <t>2023</t>
    </r>
    <r>
      <rPr>
        <sz val="11"/>
        <rFont val="方正黑体_GBK"/>
        <charset val="134"/>
      </rPr>
      <t>年邻封镇花椒种植项目</t>
    </r>
  </si>
  <si>
    <r>
      <rPr>
        <sz val="11"/>
        <rFont val="Times New Roman"/>
        <charset val="134"/>
      </rPr>
      <t>1</t>
    </r>
    <r>
      <rPr>
        <sz val="11"/>
        <rFont val="方正黑体_GBK"/>
        <charset val="134"/>
      </rPr>
      <t>、维修蓄水池</t>
    </r>
    <r>
      <rPr>
        <sz val="11"/>
        <rFont val="Times New Roman"/>
        <charset val="134"/>
      </rPr>
      <t>193.2m³</t>
    </r>
    <r>
      <rPr>
        <sz val="11"/>
        <rFont val="方正黑体_GBK"/>
        <charset val="134"/>
      </rPr>
      <t>。规格：长</t>
    </r>
    <r>
      <rPr>
        <sz val="11"/>
        <rFont val="Times New Roman"/>
        <charset val="134"/>
      </rPr>
      <t>12m×</t>
    </r>
    <r>
      <rPr>
        <sz val="11"/>
        <rFont val="方正黑体_GBK"/>
        <charset val="134"/>
      </rPr>
      <t>宽</t>
    </r>
    <r>
      <rPr>
        <sz val="11"/>
        <rFont val="Times New Roman"/>
        <charset val="134"/>
      </rPr>
      <t>7m×</t>
    </r>
    <r>
      <rPr>
        <sz val="11"/>
        <rFont val="方正黑体_GBK"/>
        <charset val="134"/>
      </rPr>
      <t>深</t>
    </r>
    <r>
      <rPr>
        <sz val="11"/>
        <rFont val="Times New Roman"/>
        <charset val="134"/>
      </rPr>
      <t>2.3m</t>
    </r>
    <r>
      <rPr>
        <sz val="11"/>
        <rFont val="方正黑体_GBK"/>
        <charset val="134"/>
      </rPr>
      <t>。维修内容：清淤泥</t>
    </r>
    <r>
      <rPr>
        <sz val="11"/>
        <rFont val="Times New Roman"/>
        <charset val="134"/>
      </rPr>
      <t>35m³</t>
    </r>
    <r>
      <rPr>
        <sz val="11"/>
        <rFont val="方正黑体_GBK"/>
        <charset val="134"/>
      </rPr>
      <t>，四周池壁砌</t>
    </r>
    <r>
      <rPr>
        <sz val="11"/>
        <rFont val="Times New Roman"/>
        <charset val="134"/>
      </rPr>
      <t>24</t>
    </r>
    <r>
      <rPr>
        <sz val="11"/>
        <rFont val="方正黑体_GBK"/>
        <charset val="134"/>
      </rPr>
      <t>墙体搓沙加固，池底砼</t>
    </r>
    <r>
      <rPr>
        <sz val="11"/>
        <rFont val="Times New Roman"/>
        <charset val="134"/>
      </rPr>
      <t>C20</t>
    </r>
    <r>
      <rPr>
        <sz val="11"/>
        <rFont val="方正黑体_GBK"/>
        <charset val="134"/>
      </rPr>
      <t>浇筑</t>
    </r>
    <r>
      <rPr>
        <sz val="11"/>
        <rFont val="Times New Roman"/>
        <charset val="134"/>
      </rPr>
      <t>0.2m</t>
    </r>
    <r>
      <rPr>
        <sz val="11"/>
        <rFont val="方正黑体_GBK"/>
        <charset val="134"/>
      </rPr>
      <t>厚防渗漏；</t>
    </r>
    <r>
      <rPr>
        <sz val="11"/>
        <rFont val="Times New Roman"/>
        <charset val="134"/>
      </rPr>
      <t xml:space="preserve">
2</t>
    </r>
    <r>
      <rPr>
        <sz val="11"/>
        <rFont val="方正黑体_GBK"/>
        <charset val="134"/>
      </rPr>
      <t>、新建水肥一体智能化滴灌系统</t>
    </r>
    <r>
      <rPr>
        <sz val="11"/>
        <rFont val="Times New Roman"/>
        <charset val="134"/>
      </rPr>
      <t>137</t>
    </r>
    <r>
      <rPr>
        <sz val="11"/>
        <rFont val="方正黑体_GBK"/>
        <charset val="134"/>
      </rPr>
      <t>亩，购置设备管材等</t>
    </r>
    <r>
      <rPr>
        <sz val="11"/>
        <rFont val="Times New Roman"/>
        <charset val="134"/>
      </rPr>
      <t>1</t>
    </r>
    <r>
      <rPr>
        <sz val="11"/>
        <rFont val="方正黑体_GBK"/>
        <charset val="134"/>
      </rPr>
      <t>批</t>
    </r>
    <r>
      <rPr>
        <sz val="11"/>
        <rFont val="Times New Roman"/>
        <charset val="134"/>
      </rPr>
      <t>/</t>
    </r>
    <r>
      <rPr>
        <sz val="11"/>
        <rFont val="方正黑体_GBK"/>
        <charset val="134"/>
      </rPr>
      <t>套。</t>
    </r>
  </si>
  <si>
    <r>
      <rPr>
        <sz val="11"/>
        <rFont val="方正黑体_GBK"/>
        <charset val="134"/>
      </rPr>
      <t>邻封镇庙山村</t>
    </r>
  </si>
  <si>
    <r>
      <rPr>
        <sz val="11"/>
        <rFont val="方正黑体_GBK"/>
        <charset val="134"/>
      </rPr>
      <t>项目实施后，可节肥</t>
    </r>
    <r>
      <rPr>
        <sz val="11"/>
        <rFont val="Times New Roman"/>
        <charset val="134"/>
      </rPr>
      <t>50%</t>
    </r>
    <r>
      <rPr>
        <sz val="11"/>
        <rFont val="方正黑体_GBK"/>
        <charset val="134"/>
      </rPr>
      <t>，减少水用量</t>
    </r>
    <r>
      <rPr>
        <sz val="11"/>
        <rFont val="Times New Roman"/>
        <charset val="134"/>
      </rPr>
      <t>40%</t>
    </r>
    <r>
      <rPr>
        <sz val="11"/>
        <rFont val="方正黑体_GBK"/>
        <charset val="134"/>
      </rPr>
      <t>，收入增长</t>
    </r>
    <r>
      <rPr>
        <sz val="11"/>
        <rFont val="Times New Roman"/>
        <charset val="134"/>
      </rPr>
      <t>26.7%</t>
    </r>
    <r>
      <rPr>
        <sz val="11"/>
        <rFont val="方正黑体_GBK"/>
        <charset val="134"/>
      </rPr>
      <t>；受益人口</t>
    </r>
    <r>
      <rPr>
        <sz val="11"/>
        <rFont val="Times New Roman"/>
        <charset val="134"/>
      </rPr>
      <t>15</t>
    </r>
    <r>
      <rPr>
        <sz val="11"/>
        <rFont val="方正黑体_GBK"/>
        <charset val="134"/>
      </rPr>
      <t>人，带动就脱贫人</t>
    </r>
    <r>
      <rPr>
        <sz val="11"/>
        <rFont val="Times New Roman"/>
        <charset val="134"/>
      </rPr>
      <t>3</t>
    </r>
    <r>
      <rPr>
        <sz val="11"/>
        <rFont val="方正黑体_GBK"/>
        <charset val="134"/>
      </rPr>
      <t>人，其中</t>
    </r>
    <r>
      <rPr>
        <sz val="11"/>
        <rFont val="Times New Roman"/>
        <charset val="134"/>
      </rPr>
      <t>1</t>
    </r>
    <r>
      <rPr>
        <sz val="11"/>
        <rFont val="方正黑体_GBK"/>
        <charset val="134"/>
      </rPr>
      <t>人在农场稳定就业。</t>
    </r>
  </si>
  <si>
    <r>
      <rPr>
        <sz val="11"/>
        <rFont val="方正黑体_GBK"/>
        <charset val="134"/>
      </rPr>
      <t>群众广泛参与项目建设以及前期、中期、后期的监督项目，解决</t>
    </r>
    <r>
      <rPr>
        <sz val="11"/>
        <rFont val="Times New Roman"/>
        <charset val="134"/>
      </rPr>
      <t>3</t>
    </r>
    <r>
      <rPr>
        <sz val="11"/>
        <rFont val="方正黑体_GBK"/>
        <charset val="134"/>
      </rPr>
      <t>名脱贫户稳定就业，人均年增收约</t>
    </r>
    <r>
      <rPr>
        <sz val="11"/>
        <rFont val="Times New Roman"/>
        <charset val="134"/>
      </rPr>
      <t>4500</t>
    </r>
    <r>
      <rPr>
        <sz val="11"/>
        <rFont val="方正黑体_GBK"/>
        <charset val="134"/>
      </rPr>
      <t>元。</t>
    </r>
  </si>
  <si>
    <r>
      <rPr>
        <sz val="11"/>
        <rFont val="方正黑体_GBK"/>
        <charset val="134"/>
      </rPr>
      <t>维修蓄水池</t>
    </r>
    <r>
      <rPr>
        <sz val="11"/>
        <rFont val="Times New Roman"/>
        <charset val="134"/>
      </rPr>
      <t>193.2m³</t>
    </r>
    <r>
      <rPr>
        <sz val="11"/>
        <rFont val="方正黑体_GBK"/>
        <charset val="134"/>
      </rPr>
      <t>；新建水肥一体智能化滴灌系统</t>
    </r>
    <r>
      <rPr>
        <sz val="11"/>
        <rFont val="Times New Roman"/>
        <charset val="134"/>
      </rPr>
      <t>137</t>
    </r>
    <r>
      <rPr>
        <sz val="11"/>
        <rFont val="方正黑体_GBK"/>
        <charset val="134"/>
      </rPr>
      <t>亩，购置设备管材等</t>
    </r>
    <r>
      <rPr>
        <sz val="11"/>
        <rFont val="Times New Roman"/>
        <charset val="134"/>
      </rPr>
      <t>1</t>
    </r>
    <r>
      <rPr>
        <sz val="11"/>
        <rFont val="方正黑体_GBK"/>
        <charset val="134"/>
      </rPr>
      <t>批</t>
    </r>
    <r>
      <rPr>
        <sz val="11"/>
        <rFont val="Times New Roman"/>
        <charset val="134"/>
      </rPr>
      <t>/</t>
    </r>
    <r>
      <rPr>
        <sz val="11"/>
        <rFont val="方正黑体_GBK"/>
        <charset val="134"/>
      </rPr>
      <t>套。</t>
    </r>
  </si>
  <si>
    <r>
      <rPr>
        <sz val="11"/>
        <rFont val="方正黑体_GBK"/>
        <charset val="134"/>
      </rPr>
      <t>受益人口大于</t>
    </r>
    <r>
      <rPr>
        <sz val="11"/>
        <rFont val="Times New Roman"/>
        <charset val="134"/>
      </rPr>
      <t>10</t>
    </r>
    <r>
      <rPr>
        <sz val="11"/>
        <rFont val="方正黑体_GBK"/>
        <charset val="134"/>
      </rPr>
      <t>人，脱贫户人口</t>
    </r>
    <r>
      <rPr>
        <sz val="11"/>
        <rFont val="Times New Roman"/>
        <charset val="134"/>
      </rPr>
      <t>≥3</t>
    </r>
    <r>
      <rPr>
        <sz val="11"/>
        <rFont val="方正黑体_GBK"/>
        <charset val="134"/>
      </rPr>
      <t>人</t>
    </r>
  </si>
  <si>
    <r>
      <rPr>
        <sz val="11"/>
        <rFont val="方正黑体_GBK"/>
        <charset val="134"/>
      </rPr>
      <t>重庆市长寿区发芝花椒种植家庭农场</t>
    </r>
  </si>
  <si>
    <r>
      <rPr>
        <sz val="11"/>
        <rFont val="方正黑体_GBK"/>
        <charset val="134"/>
      </rPr>
      <t>长寿区</t>
    </r>
    <r>
      <rPr>
        <sz val="11"/>
        <rFont val="Times New Roman"/>
        <charset val="134"/>
      </rPr>
      <t>2023</t>
    </r>
    <r>
      <rPr>
        <sz val="11"/>
        <rFont val="方正黑体_GBK"/>
        <charset val="134"/>
      </rPr>
      <t>年八颗街道松盛果蔬农场水肥一体化建设项目</t>
    </r>
  </si>
  <si>
    <r>
      <rPr>
        <sz val="11"/>
        <rFont val="方正黑体_GBK"/>
        <charset val="134"/>
      </rPr>
      <t>实施水肥一体化</t>
    </r>
    <r>
      <rPr>
        <sz val="11"/>
        <rFont val="Times New Roman"/>
        <charset val="134"/>
      </rPr>
      <t>150</t>
    </r>
    <r>
      <rPr>
        <sz val="11"/>
        <rFont val="方正黑体_GBK"/>
        <charset val="134"/>
      </rPr>
      <t>亩，购置自动化灌溉系统</t>
    </r>
    <r>
      <rPr>
        <sz val="11"/>
        <rFont val="Times New Roman"/>
        <charset val="134"/>
      </rPr>
      <t>1</t>
    </r>
    <r>
      <rPr>
        <sz val="11"/>
        <rFont val="方正黑体_GBK"/>
        <charset val="134"/>
      </rPr>
      <t>套。</t>
    </r>
  </si>
  <si>
    <r>
      <rPr>
        <sz val="11"/>
        <rFont val="方正黑体_GBK"/>
        <charset val="134"/>
      </rPr>
      <t>八颗街道武华村</t>
    </r>
  </si>
  <si>
    <r>
      <rPr>
        <sz val="11"/>
        <rFont val="方正黑体_GBK"/>
        <charset val="134"/>
      </rPr>
      <t>通过水肥一体自动化项目的实施，减少往年干旱导致落果</t>
    </r>
    <r>
      <rPr>
        <sz val="11"/>
        <rFont val="Times New Roman"/>
        <charset val="134"/>
      </rPr>
      <t>90%</t>
    </r>
    <r>
      <rPr>
        <sz val="11"/>
        <rFont val="方正黑体_GBK"/>
        <charset val="134"/>
      </rPr>
      <t>以上，提高产量</t>
    </r>
    <r>
      <rPr>
        <sz val="11"/>
        <rFont val="Times New Roman"/>
        <charset val="134"/>
      </rPr>
      <t>50%</t>
    </r>
    <r>
      <rPr>
        <sz val="11"/>
        <rFont val="方正黑体_GBK"/>
        <charset val="134"/>
      </rPr>
      <t>。带动贫困户</t>
    </r>
    <r>
      <rPr>
        <sz val="11"/>
        <rFont val="Times New Roman"/>
        <charset val="134"/>
      </rPr>
      <t>3</t>
    </r>
    <r>
      <rPr>
        <sz val="11"/>
        <rFont val="方正黑体_GBK"/>
        <charset val="134"/>
      </rPr>
      <t>户</t>
    </r>
    <r>
      <rPr>
        <sz val="11"/>
        <rFont val="Times New Roman"/>
        <charset val="134"/>
      </rPr>
      <t>5</t>
    </r>
    <r>
      <rPr>
        <sz val="11"/>
        <rFont val="方正黑体_GBK"/>
        <charset val="134"/>
      </rPr>
      <t>人；农业用水量减少</t>
    </r>
    <r>
      <rPr>
        <sz val="11"/>
        <rFont val="Times New Roman"/>
        <charset val="134"/>
      </rPr>
      <t>50%</t>
    </r>
    <r>
      <rPr>
        <sz val="11"/>
        <rFont val="方正黑体_GBK"/>
        <charset val="134"/>
      </rPr>
      <t>，减少水分下渗和蒸发。施肥量要减少</t>
    </r>
    <r>
      <rPr>
        <sz val="11"/>
        <rFont val="Times New Roman"/>
        <charset val="134"/>
      </rPr>
      <t>50%-60%</t>
    </r>
    <r>
      <rPr>
        <sz val="11"/>
        <rFont val="方正黑体_GBK"/>
        <charset val="134"/>
      </rPr>
      <t>以上。</t>
    </r>
  </si>
  <si>
    <r>
      <rPr>
        <sz val="11"/>
        <rFont val="方正黑体_GBK"/>
        <charset val="134"/>
      </rPr>
      <t>群众广泛参与项目建设以及前期、中期、后期的监督项目，解决</t>
    </r>
    <r>
      <rPr>
        <sz val="11"/>
        <rFont val="Times New Roman"/>
        <charset val="134"/>
      </rPr>
      <t>5</t>
    </r>
    <r>
      <rPr>
        <sz val="11"/>
        <rFont val="方正黑体_GBK"/>
        <charset val="134"/>
      </rPr>
      <t>名脱贫户稳定就业，人均年增收约</t>
    </r>
    <r>
      <rPr>
        <sz val="11"/>
        <rFont val="Times New Roman"/>
        <charset val="134"/>
      </rPr>
      <t>6500</t>
    </r>
    <r>
      <rPr>
        <sz val="11"/>
        <rFont val="方正黑体_GBK"/>
        <charset val="134"/>
      </rPr>
      <t>元。</t>
    </r>
  </si>
  <si>
    <r>
      <rPr>
        <sz val="11"/>
        <rFont val="方正黑体_GBK"/>
        <charset val="134"/>
      </rPr>
      <t>水肥一体化系统</t>
    </r>
    <r>
      <rPr>
        <sz val="11"/>
        <rFont val="Times New Roman"/>
        <charset val="134"/>
      </rPr>
      <t>≥1</t>
    </r>
    <r>
      <rPr>
        <sz val="11"/>
        <rFont val="方正黑体_GBK"/>
        <charset val="134"/>
      </rPr>
      <t>套</t>
    </r>
  </si>
  <si>
    <r>
      <rPr>
        <sz val="11"/>
        <rFont val="方正黑体_GBK"/>
        <charset val="134"/>
      </rPr>
      <t>受益人口</t>
    </r>
    <r>
      <rPr>
        <sz val="11"/>
        <rFont val="Times New Roman"/>
        <charset val="134"/>
      </rPr>
      <t>≥10</t>
    </r>
    <r>
      <rPr>
        <sz val="11"/>
        <rFont val="方正黑体_GBK"/>
        <charset val="134"/>
      </rPr>
      <t>人</t>
    </r>
  </si>
  <si>
    <r>
      <rPr>
        <sz val="11"/>
        <rFont val="方正黑体_GBK"/>
        <charset val="134"/>
      </rPr>
      <t>重庆市长寿区松盛果蔬种植家庭农场</t>
    </r>
  </si>
  <si>
    <r>
      <rPr>
        <sz val="11"/>
        <rFont val="方正黑体_GBK"/>
        <charset val="134"/>
      </rPr>
      <t>长寿区</t>
    </r>
    <r>
      <rPr>
        <sz val="11"/>
        <rFont val="Times New Roman"/>
        <charset val="134"/>
      </rPr>
      <t>2023</t>
    </r>
    <r>
      <rPr>
        <sz val="11"/>
        <rFont val="方正黑体_GBK"/>
        <charset val="134"/>
      </rPr>
      <t>年八颗街道蔬菜种植水肥一体智能化灌溉建设项目</t>
    </r>
  </si>
  <si>
    <r>
      <rPr>
        <sz val="11"/>
        <rFont val="方正黑体_GBK"/>
        <charset val="134"/>
      </rPr>
      <t>新建蔬菜种植水肥一体智能化喷灌</t>
    </r>
    <r>
      <rPr>
        <sz val="11"/>
        <rFont val="Times New Roman"/>
        <charset val="134"/>
      </rPr>
      <t>120</t>
    </r>
    <r>
      <rPr>
        <sz val="11"/>
        <rFont val="方正黑体_GBK"/>
        <charset val="134"/>
      </rPr>
      <t>亩，购置相关设备一套，管道管件材一批。</t>
    </r>
  </si>
  <si>
    <r>
      <rPr>
        <sz val="11"/>
        <rFont val="方正黑体_GBK"/>
        <charset val="134"/>
      </rPr>
      <t>八颗街道美满村</t>
    </r>
  </si>
  <si>
    <r>
      <rPr>
        <sz val="11"/>
        <rFont val="方正黑体_GBK"/>
        <charset val="134"/>
      </rPr>
      <t>项目实施后，水量节约</t>
    </r>
    <r>
      <rPr>
        <sz val="11"/>
        <rFont val="Times New Roman"/>
        <charset val="134"/>
      </rPr>
      <t>40%</t>
    </r>
    <r>
      <rPr>
        <sz val="11"/>
        <rFont val="方正黑体_GBK"/>
        <charset val="134"/>
      </rPr>
      <t>，肥料用量减少</t>
    </r>
    <r>
      <rPr>
        <sz val="11"/>
        <rFont val="Times New Roman"/>
        <charset val="134"/>
      </rPr>
      <t>50%</t>
    </r>
    <r>
      <rPr>
        <sz val="11"/>
        <rFont val="方正黑体_GBK"/>
        <charset val="134"/>
      </rPr>
      <t>。劳动率提高</t>
    </r>
    <r>
      <rPr>
        <sz val="11"/>
        <rFont val="Times New Roman"/>
        <charset val="134"/>
      </rPr>
      <t xml:space="preserve">70% </t>
    </r>
    <r>
      <rPr>
        <sz val="11"/>
        <rFont val="方正黑体_GBK"/>
        <charset val="134"/>
      </rPr>
      <t>，实现增收</t>
    </r>
    <r>
      <rPr>
        <sz val="11"/>
        <rFont val="Times New Roman"/>
        <charset val="134"/>
      </rPr>
      <t>35.6%</t>
    </r>
    <r>
      <rPr>
        <sz val="11"/>
        <rFont val="方正黑体_GBK"/>
        <charset val="134"/>
      </rPr>
      <t>；受益农户</t>
    </r>
    <r>
      <rPr>
        <sz val="11"/>
        <rFont val="Times New Roman"/>
        <charset val="134"/>
      </rPr>
      <t>12</t>
    </r>
    <r>
      <rPr>
        <sz val="11"/>
        <rFont val="方正黑体_GBK"/>
        <charset val="134"/>
      </rPr>
      <t>户</t>
    </r>
    <r>
      <rPr>
        <sz val="11"/>
        <rFont val="Times New Roman"/>
        <charset val="134"/>
      </rPr>
      <t>14</t>
    </r>
    <r>
      <rPr>
        <sz val="11"/>
        <rFont val="方正黑体_GBK"/>
        <charset val="134"/>
      </rPr>
      <t>人，其中每年可解决</t>
    </r>
    <r>
      <rPr>
        <sz val="11"/>
        <rFont val="Times New Roman"/>
        <charset val="134"/>
      </rPr>
      <t>4</t>
    </r>
    <r>
      <rPr>
        <sz val="11"/>
        <rFont val="方正黑体_GBK"/>
        <charset val="134"/>
      </rPr>
      <t>名脱贫困户、低收入户及残疾人农场就业增收。</t>
    </r>
  </si>
  <si>
    <r>
      <rPr>
        <sz val="11"/>
        <rFont val="方正黑体_GBK"/>
        <charset val="134"/>
      </rPr>
      <t>群众广泛参与项目建设以及前期、中期、后期的监督项目，解决</t>
    </r>
    <r>
      <rPr>
        <sz val="11"/>
        <rFont val="Times New Roman"/>
        <charset val="134"/>
      </rPr>
      <t>14</t>
    </r>
    <r>
      <rPr>
        <sz val="11"/>
        <rFont val="方正黑体_GBK"/>
        <charset val="134"/>
      </rPr>
      <t>名脱贫户稳定就业，人均年增收约</t>
    </r>
    <r>
      <rPr>
        <sz val="11"/>
        <rFont val="Times New Roman"/>
        <charset val="134"/>
      </rPr>
      <t>6500</t>
    </r>
    <r>
      <rPr>
        <sz val="11"/>
        <rFont val="方正黑体_GBK"/>
        <charset val="134"/>
      </rPr>
      <t>元。</t>
    </r>
  </si>
  <si>
    <r>
      <rPr>
        <sz val="11"/>
        <rFont val="方正黑体_GBK"/>
        <charset val="134"/>
      </rPr>
      <t>受益脱贫人口</t>
    </r>
    <r>
      <rPr>
        <sz val="11"/>
        <rFont val="Times New Roman"/>
        <charset val="134"/>
      </rPr>
      <t>≥5</t>
    </r>
    <r>
      <rPr>
        <sz val="11"/>
        <rFont val="方正黑体_GBK"/>
        <charset val="134"/>
      </rPr>
      <t>人</t>
    </r>
  </si>
  <si>
    <r>
      <rPr>
        <sz val="11"/>
        <rFont val="方正黑体_GBK"/>
        <charset val="134"/>
      </rPr>
      <t>长寿区越程家庭农场</t>
    </r>
  </si>
  <si>
    <r>
      <rPr>
        <sz val="11"/>
        <rFont val="方正黑体_GBK"/>
        <charset val="134"/>
      </rPr>
      <t>长寿区</t>
    </r>
    <r>
      <rPr>
        <sz val="11"/>
        <rFont val="Times New Roman"/>
        <charset val="134"/>
      </rPr>
      <t>2023</t>
    </r>
    <r>
      <rPr>
        <sz val="11"/>
        <rFont val="方正黑体_GBK"/>
        <charset val="134"/>
      </rPr>
      <t>年蔬菜基地高标准水肥一体智能化项目</t>
    </r>
  </si>
  <si>
    <r>
      <rPr>
        <sz val="11"/>
        <rFont val="Times New Roman"/>
        <charset val="134"/>
      </rPr>
      <t>1.</t>
    </r>
    <r>
      <rPr>
        <sz val="11"/>
        <rFont val="方正黑体_GBK"/>
        <charset val="134"/>
      </rPr>
      <t>购买满足</t>
    </r>
    <r>
      <rPr>
        <sz val="11"/>
        <rFont val="Times New Roman"/>
        <charset val="134"/>
      </rPr>
      <t>350</t>
    </r>
    <r>
      <rPr>
        <sz val="11"/>
        <rFont val="方正黑体_GBK"/>
        <charset val="134"/>
      </rPr>
      <t>亩蔬菜基地水肥一体化智能化物联网功能设备一套；喷灌系统所需管网一批；喷灌系统各种套件一批，及</t>
    </r>
    <r>
      <rPr>
        <sz val="11"/>
        <rFont val="Times New Roman"/>
        <charset val="134"/>
      </rPr>
      <t>360</t>
    </r>
    <r>
      <rPr>
        <sz val="11"/>
        <rFont val="方正黑体_GBK"/>
        <charset val="134"/>
      </rPr>
      <t>度旋转喷头一批，及各种管道连接套件。</t>
    </r>
    <r>
      <rPr>
        <sz val="11"/>
        <rFont val="Times New Roman"/>
        <charset val="134"/>
      </rPr>
      <t xml:space="preserve">
2.</t>
    </r>
    <r>
      <rPr>
        <sz val="11"/>
        <rFont val="方正黑体_GBK"/>
        <charset val="134"/>
      </rPr>
      <t>购买满足</t>
    </r>
    <r>
      <rPr>
        <sz val="11"/>
        <rFont val="Times New Roman"/>
        <charset val="134"/>
      </rPr>
      <t>50</t>
    </r>
    <r>
      <rPr>
        <sz val="11"/>
        <rFont val="方正黑体_GBK"/>
        <charset val="134"/>
      </rPr>
      <t>亩蔬菜育苗基地智能化物联网功能水肥一体化设备一套；喷灌系统所需管网一批；喷灌系统各种套件一批，喷头一批，（以下材料均含运输费用）。</t>
    </r>
    <r>
      <rPr>
        <sz val="11"/>
        <rFont val="Times New Roman"/>
        <charset val="134"/>
      </rPr>
      <t xml:space="preserve">
3.</t>
    </r>
    <r>
      <rPr>
        <sz val="11"/>
        <rFont val="方正黑体_GBK"/>
        <charset val="134"/>
      </rPr>
      <t>新型智慧农业气象站一套。</t>
    </r>
  </si>
  <si>
    <r>
      <rPr>
        <sz val="11"/>
        <rFont val="方正黑体_GBK"/>
        <charset val="134"/>
      </rPr>
      <t>石堰镇朝阳村</t>
    </r>
  </si>
  <si>
    <r>
      <rPr>
        <sz val="11"/>
        <rFont val="方正黑体_GBK"/>
        <charset val="134"/>
      </rPr>
      <t>节水节肥</t>
    </r>
    <r>
      <rPr>
        <sz val="11"/>
        <rFont val="Times New Roman"/>
        <charset val="134"/>
      </rPr>
      <t>30%</t>
    </r>
    <r>
      <rPr>
        <sz val="11"/>
        <rFont val="方正黑体_GBK"/>
        <charset val="134"/>
      </rPr>
      <t>以上，节约农药每</t>
    </r>
    <r>
      <rPr>
        <sz val="11"/>
        <rFont val="Times New Roman"/>
        <charset val="134"/>
      </rPr>
      <t>30%</t>
    </r>
    <r>
      <rPr>
        <sz val="11"/>
        <rFont val="方正黑体_GBK"/>
        <charset val="134"/>
      </rPr>
      <t>以上；带动脱贫人口或低收入人口</t>
    </r>
    <r>
      <rPr>
        <sz val="11"/>
        <rFont val="Times New Roman"/>
        <charset val="134"/>
      </rPr>
      <t>5</t>
    </r>
    <r>
      <rPr>
        <sz val="11"/>
        <rFont val="方正黑体_GBK"/>
        <charset val="134"/>
      </rPr>
      <t>人以上（其中务工人数</t>
    </r>
    <r>
      <rPr>
        <sz val="11"/>
        <rFont val="Times New Roman"/>
        <charset val="134"/>
      </rPr>
      <t>2</t>
    </r>
    <r>
      <rPr>
        <sz val="11"/>
        <rFont val="方正黑体_GBK"/>
        <charset val="134"/>
      </rPr>
      <t>人以上）增加</t>
    </r>
    <r>
      <rPr>
        <sz val="11"/>
        <rFont val="Times New Roman"/>
        <charset val="134"/>
      </rPr>
      <t>6000</t>
    </r>
    <r>
      <rPr>
        <sz val="11"/>
        <rFont val="方正黑体_GBK"/>
        <charset val="134"/>
      </rPr>
      <t>元经济收入。</t>
    </r>
  </si>
  <si>
    <r>
      <rPr>
        <sz val="11"/>
        <rFont val="方正黑体_GBK"/>
        <charset val="134"/>
      </rPr>
      <t>群众广泛参与项目建设以及前期、中期、后期的监督项目，帮助</t>
    </r>
    <r>
      <rPr>
        <sz val="11"/>
        <rFont val="Times New Roman"/>
        <charset val="134"/>
      </rPr>
      <t>5</t>
    </r>
    <r>
      <rPr>
        <sz val="11"/>
        <rFont val="方正黑体_GBK"/>
        <charset val="134"/>
      </rPr>
      <t>名脱贫户稳定就业，人均年增收约</t>
    </r>
    <r>
      <rPr>
        <sz val="11"/>
        <rFont val="Times New Roman"/>
        <charset val="134"/>
      </rPr>
      <t>6000</t>
    </r>
    <r>
      <rPr>
        <sz val="11"/>
        <rFont val="方正黑体_GBK"/>
        <charset val="134"/>
      </rPr>
      <t>元。</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</si>
  <si>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6500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</si>
  <si>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补助标准</t>
    </r>
    <r>
      <rPr>
        <sz val="11"/>
        <rFont val="Times New Roman"/>
        <charset val="134"/>
      </rPr>
      <t>≤75</t>
    </r>
    <r>
      <rPr>
        <sz val="11"/>
        <rFont val="方正黑体_GBK"/>
        <charset val="134"/>
      </rPr>
      <t>万元</t>
    </r>
  </si>
  <si>
    <r>
      <rPr>
        <sz val="11"/>
        <rFont val="方正黑体_GBK"/>
        <charset val="134"/>
      </rPr>
      <t>村集体经济年收入</t>
    </r>
    <r>
      <rPr>
        <sz val="11"/>
        <rFont val="Times New Roman"/>
        <charset val="134"/>
      </rPr>
      <t>≥6500</t>
    </r>
    <r>
      <rPr>
        <sz val="11"/>
        <rFont val="方正黑体_GBK"/>
        <charset val="134"/>
      </rPr>
      <t>元</t>
    </r>
  </si>
  <si>
    <r>
      <rPr>
        <sz val="11"/>
        <rFont val="方正黑体_GBK"/>
        <charset val="134"/>
      </rPr>
      <t>重庆今邱农业科技有限公司</t>
    </r>
  </si>
  <si>
    <r>
      <rPr>
        <sz val="11"/>
        <rFont val="方正黑体_GBK"/>
        <charset val="134"/>
      </rPr>
      <t>项目实施后每年分红给村集体经济</t>
    </r>
    <r>
      <rPr>
        <sz val="11"/>
        <rFont val="Times New Roman"/>
        <charset val="134"/>
      </rPr>
      <t>≥6500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</si>
  <si>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年石堰镇兴隆村种植业项目</t>
    </r>
  </si>
  <si>
    <r>
      <rPr>
        <sz val="11"/>
        <rFont val="Times New Roman"/>
        <charset val="134"/>
      </rPr>
      <t>154.6</t>
    </r>
    <r>
      <rPr>
        <sz val="11"/>
        <rFont val="方正黑体_GBK"/>
        <charset val="134"/>
      </rPr>
      <t>亩果园喷灌配套设施的建设：新修</t>
    </r>
    <r>
      <rPr>
        <sz val="11"/>
        <rFont val="Times New Roman"/>
        <charset val="134"/>
      </rPr>
      <t>90</t>
    </r>
    <r>
      <rPr>
        <sz val="11"/>
        <rFont val="宋体"/>
        <charset val="134"/>
      </rPr>
      <t>㎥</t>
    </r>
    <r>
      <rPr>
        <sz val="11"/>
        <rFont val="方正黑体_GBK"/>
        <charset val="134"/>
      </rPr>
      <t>蓄水池</t>
    </r>
    <r>
      <rPr>
        <sz val="11"/>
        <rFont val="Times New Roman"/>
        <charset val="134"/>
      </rPr>
      <t>1</t>
    </r>
    <r>
      <rPr>
        <sz val="11"/>
        <rFont val="方正黑体_GBK"/>
        <charset val="134"/>
      </rPr>
      <t>口；搅拌池</t>
    </r>
    <r>
      <rPr>
        <sz val="11"/>
        <rFont val="Times New Roman"/>
        <charset val="134"/>
      </rPr>
      <t>10</t>
    </r>
    <r>
      <rPr>
        <sz val="11"/>
        <rFont val="宋体"/>
        <charset val="134"/>
      </rPr>
      <t>㎥</t>
    </r>
    <r>
      <rPr>
        <sz val="11"/>
        <rFont val="Times New Roman"/>
        <charset val="134"/>
      </rPr>
      <t xml:space="preserve"> 2</t>
    </r>
    <r>
      <rPr>
        <sz val="11"/>
        <rFont val="方正黑体_GBK"/>
        <charset val="134"/>
      </rPr>
      <t>口。</t>
    </r>
  </si>
  <si>
    <r>
      <rPr>
        <sz val="11"/>
        <rFont val="方正黑体_GBK"/>
        <charset val="134"/>
      </rPr>
      <t>石堰镇兴隆村</t>
    </r>
  </si>
  <si>
    <r>
      <rPr>
        <sz val="11"/>
        <rFont val="方正黑体_GBK"/>
        <charset val="134"/>
      </rPr>
      <t>带动项目区农户</t>
    </r>
    <r>
      <rPr>
        <sz val="11"/>
        <rFont val="Times New Roman"/>
        <charset val="134"/>
      </rPr>
      <t>10</t>
    </r>
    <r>
      <rPr>
        <sz val="11"/>
        <rFont val="方正黑体_GBK"/>
        <charset val="134"/>
      </rPr>
      <t>人（其中含脱贫人员</t>
    </r>
    <r>
      <rPr>
        <sz val="11"/>
        <rFont val="Times New Roman"/>
        <charset val="134"/>
      </rPr>
      <t>3</t>
    </r>
    <r>
      <rPr>
        <sz val="11"/>
        <rFont val="方正黑体_GBK"/>
        <charset val="134"/>
      </rPr>
      <t>人），人均每年增收</t>
    </r>
    <r>
      <rPr>
        <sz val="11"/>
        <rFont val="Times New Roman"/>
        <charset val="134"/>
      </rPr>
      <t>6000</t>
    </r>
    <r>
      <rPr>
        <sz val="11"/>
        <rFont val="方正黑体_GBK"/>
        <charset val="134"/>
      </rPr>
      <t>元以上。</t>
    </r>
  </si>
  <si>
    <r>
      <rPr>
        <sz val="11"/>
        <rFont val="方正黑体_GBK"/>
        <charset val="134"/>
      </rPr>
      <t>群众广泛参与项目建设以及前期、中期、后期的监督项目，帮助</t>
    </r>
    <r>
      <rPr>
        <sz val="11"/>
        <rFont val="Times New Roman"/>
        <charset val="134"/>
      </rPr>
      <t>3</t>
    </r>
    <r>
      <rPr>
        <sz val="11"/>
        <rFont val="方正黑体_GBK"/>
        <charset val="134"/>
      </rPr>
      <t>名脱贫户稳定就业，人均年增收约</t>
    </r>
    <r>
      <rPr>
        <sz val="11"/>
        <rFont val="Times New Roman"/>
        <charset val="134"/>
      </rPr>
      <t>6000</t>
    </r>
    <r>
      <rPr>
        <sz val="11"/>
        <rFont val="方正黑体_GBK"/>
        <charset val="134"/>
      </rPr>
      <t>元。</t>
    </r>
  </si>
  <si>
    <r>
      <rPr>
        <sz val="11"/>
        <rFont val="方正黑体_GBK"/>
        <charset val="134"/>
      </rPr>
      <t>喷灌配套设施</t>
    </r>
    <r>
      <rPr>
        <sz val="11"/>
        <rFont val="Times New Roman"/>
        <charset val="134"/>
      </rPr>
      <t>1</t>
    </r>
    <r>
      <rPr>
        <sz val="11"/>
        <rFont val="方正黑体_GBK"/>
        <charset val="134"/>
      </rPr>
      <t>套，新修</t>
    </r>
    <r>
      <rPr>
        <sz val="11"/>
        <rFont val="Times New Roman"/>
        <charset val="134"/>
      </rPr>
      <t>90</t>
    </r>
    <r>
      <rPr>
        <sz val="11"/>
        <rFont val="宋体"/>
        <charset val="134"/>
      </rPr>
      <t>㎥</t>
    </r>
    <r>
      <rPr>
        <sz val="11"/>
        <rFont val="方正黑体_GBK"/>
        <charset val="134"/>
      </rPr>
      <t>蓄水池</t>
    </r>
    <r>
      <rPr>
        <sz val="11"/>
        <rFont val="Times New Roman"/>
        <charset val="134"/>
      </rPr>
      <t>1</t>
    </r>
    <r>
      <rPr>
        <sz val="11"/>
        <rFont val="方正黑体_GBK"/>
        <charset val="134"/>
      </rPr>
      <t>口；搅拌池</t>
    </r>
    <r>
      <rPr>
        <sz val="11"/>
        <rFont val="Times New Roman"/>
        <charset val="134"/>
      </rPr>
      <t>10</t>
    </r>
    <r>
      <rPr>
        <sz val="11"/>
        <rFont val="宋体"/>
        <charset val="134"/>
      </rPr>
      <t>㎥</t>
    </r>
    <r>
      <rPr>
        <sz val="11"/>
        <rFont val="Times New Roman"/>
        <charset val="134"/>
      </rPr>
      <t xml:space="preserve"> 2</t>
    </r>
    <r>
      <rPr>
        <sz val="11"/>
        <rFont val="方正黑体_GBK"/>
        <charset val="134"/>
      </rPr>
      <t>口</t>
    </r>
  </si>
  <si>
    <r>
      <rPr>
        <sz val="11"/>
        <rFont val="方正黑体_GBK"/>
        <charset val="134"/>
      </rPr>
      <t>长寿区乱石寺水果种植家庭农场</t>
    </r>
  </si>
  <si>
    <r>
      <rPr>
        <sz val="11"/>
        <rFont val="方正黑体_GBK"/>
        <charset val="134"/>
      </rPr>
      <t>长寿区</t>
    </r>
    <r>
      <rPr>
        <sz val="11"/>
        <rFont val="Times New Roman"/>
        <charset val="134"/>
      </rPr>
      <t>2023</t>
    </r>
    <r>
      <rPr>
        <sz val="11"/>
        <rFont val="方正黑体_GBK"/>
        <charset val="134"/>
      </rPr>
      <t>年麦祺农业抗旱灌溉项目</t>
    </r>
  </si>
  <si>
    <r>
      <rPr>
        <sz val="11"/>
        <rFont val="Times New Roman"/>
        <charset val="134"/>
      </rPr>
      <t>200</t>
    </r>
    <r>
      <rPr>
        <sz val="11"/>
        <rFont val="方正黑体_GBK"/>
        <charset val="134"/>
      </rPr>
      <t>亩肥水一体化系统建设。包括首部系统、田间主管网系统、喷水器及其附件。</t>
    </r>
  </si>
  <si>
    <r>
      <rPr>
        <sz val="11"/>
        <rFont val="方正黑体_GBK"/>
        <charset val="134"/>
      </rPr>
      <t>龙河镇合兴村</t>
    </r>
  </si>
  <si>
    <r>
      <rPr>
        <sz val="11"/>
        <rFont val="方正黑体_GBK"/>
        <charset val="134"/>
      </rPr>
      <t>每年节省物资和人工费</t>
    </r>
    <r>
      <rPr>
        <sz val="11"/>
        <rFont val="Times New Roman"/>
        <charset val="134"/>
      </rPr>
      <t>10</t>
    </r>
    <r>
      <rPr>
        <sz val="11"/>
        <rFont val="方正黑体_GBK"/>
        <charset val="134"/>
      </rPr>
      <t>万元以上，提高了果园科技和智慧管理水平，从而提高果品外观、内在品质和产量。灌溉水利用率提高到</t>
    </r>
    <r>
      <rPr>
        <sz val="11"/>
        <rFont val="Times New Roman"/>
        <charset val="134"/>
      </rPr>
      <t xml:space="preserve"> 0.95</t>
    </r>
    <r>
      <rPr>
        <sz val="11"/>
        <rFont val="方正黑体_GBK"/>
        <charset val="134"/>
      </rPr>
      <t>；施肥量要减少</t>
    </r>
    <r>
      <rPr>
        <sz val="11"/>
        <rFont val="Times New Roman"/>
        <charset val="134"/>
      </rPr>
      <t>60%</t>
    </r>
    <r>
      <rPr>
        <sz val="11"/>
        <rFont val="方正黑体_GBK"/>
        <charset val="134"/>
      </rPr>
      <t>以上。</t>
    </r>
  </si>
  <si>
    <r>
      <rPr>
        <sz val="11"/>
        <rFont val="方正黑体_GBK"/>
        <charset val="134"/>
      </rPr>
      <t>群众广泛参与项目建设以及前期、中期、后期的监督项目，帮助</t>
    </r>
    <r>
      <rPr>
        <sz val="11"/>
        <rFont val="Times New Roman"/>
        <charset val="134"/>
      </rPr>
      <t>3</t>
    </r>
    <r>
      <rPr>
        <sz val="11"/>
        <rFont val="方正黑体_GBK"/>
        <charset val="134"/>
      </rPr>
      <t>名脱贫户稳定就业，人均年增收约</t>
    </r>
    <r>
      <rPr>
        <sz val="11"/>
        <rFont val="Times New Roman"/>
        <charset val="134"/>
      </rPr>
      <t>5500</t>
    </r>
    <r>
      <rPr>
        <sz val="11"/>
        <rFont val="方正黑体_GBK"/>
        <charset val="134"/>
      </rPr>
      <t>元。</t>
    </r>
  </si>
  <si>
    <r>
      <rPr>
        <sz val="11"/>
        <rFont val="方正黑体_GBK"/>
        <charset val="134"/>
      </rPr>
      <t>智能灌溉系统</t>
    </r>
    <r>
      <rPr>
        <sz val="11"/>
        <rFont val="Times New Roman"/>
        <charset val="134"/>
      </rPr>
      <t>≥1</t>
    </r>
    <r>
      <rPr>
        <sz val="11"/>
        <rFont val="方正黑体_GBK"/>
        <charset val="134"/>
      </rPr>
      <t>套</t>
    </r>
  </si>
  <si>
    <r>
      <rPr>
        <sz val="11"/>
        <rFont val="方正黑体_GBK"/>
        <charset val="134"/>
      </rPr>
      <t>重庆麦祺农业科技有限公司</t>
    </r>
  </si>
  <si>
    <r>
      <rPr>
        <sz val="11"/>
        <rFont val="方正黑体_GBK"/>
        <charset val="134"/>
      </rPr>
      <t>长寿区</t>
    </r>
    <r>
      <rPr>
        <sz val="11"/>
        <rFont val="Times New Roman"/>
        <charset val="134"/>
      </rPr>
      <t>2023</t>
    </r>
    <r>
      <rPr>
        <sz val="11"/>
        <rFont val="方正黑体_GBK"/>
        <charset val="134"/>
      </rPr>
      <t>年哈维斯特果园智能灌溉系统项目</t>
    </r>
  </si>
  <si>
    <r>
      <rPr>
        <sz val="11"/>
        <rFont val="方正黑体_GBK"/>
        <charset val="134"/>
      </rPr>
      <t>在园区原有基础上新建智能灌溉系统一套，含田间管网系统及增压系统，面积</t>
    </r>
    <r>
      <rPr>
        <sz val="11"/>
        <rFont val="Times New Roman"/>
        <charset val="134"/>
      </rPr>
      <t>550</t>
    </r>
    <r>
      <rPr>
        <sz val="11"/>
        <rFont val="方正黑体_GBK"/>
        <charset val="134"/>
      </rPr>
      <t>亩。灌溉系统设备有：</t>
    </r>
    <r>
      <rPr>
        <sz val="11"/>
        <rFont val="Times New Roman"/>
        <charset val="134"/>
      </rPr>
      <t>PE200</t>
    </r>
    <r>
      <rPr>
        <sz val="11"/>
        <rFont val="方正黑体_GBK"/>
        <charset val="134"/>
      </rPr>
      <t>管材</t>
    </r>
    <r>
      <rPr>
        <sz val="11"/>
        <rFont val="Times New Roman"/>
        <charset val="134"/>
      </rPr>
      <t>800</t>
    </r>
    <r>
      <rPr>
        <sz val="11"/>
        <rFont val="方正黑体_GBK"/>
        <charset val="134"/>
      </rPr>
      <t>米、</t>
    </r>
    <r>
      <rPr>
        <sz val="11"/>
        <rFont val="Times New Roman"/>
        <charset val="134"/>
      </rPr>
      <t>PE110</t>
    </r>
    <r>
      <rPr>
        <sz val="11"/>
        <rFont val="方正黑体_GBK"/>
        <charset val="134"/>
      </rPr>
      <t>管材</t>
    </r>
    <r>
      <rPr>
        <sz val="11"/>
        <rFont val="Times New Roman"/>
        <charset val="134"/>
      </rPr>
      <t>4000</t>
    </r>
    <r>
      <rPr>
        <sz val="11"/>
        <rFont val="方正黑体_GBK"/>
        <charset val="134"/>
      </rPr>
      <t>米、</t>
    </r>
    <r>
      <rPr>
        <sz val="11"/>
        <rFont val="Times New Roman"/>
        <charset val="134"/>
      </rPr>
      <t>PE90</t>
    </r>
    <r>
      <rPr>
        <sz val="11"/>
        <rFont val="方正黑体_GBK"/>
        <charset val="134"/>
      </rPr>
      <t>管材</t>
    </r>
    <r>
      <rPr>
        <sz val="11"/>
        <rFont val="Times New Roman"/>
        <charset val="134"/>
      </rPr>
      <t>1000</t>
    </r>
    <r>
      <rPr>
        <sz val="11"/>
        <rFont val="方正黑体_GBK"/>
        <charset val="134"/>
      </rPr>
      <t>米、</t>
    </r>
    <r>
      <rPr>
        <sz val="11"/>
        <rFont val="Times New Roman"/>
        <charset val="134"/>
      </rPr>
      <t>PE63</t>
    </r>
    <r>
      <rPr>
        <sz val="11"/>
        <rFont val="方正黑体_GBK"/>
        <charset val="134"/>
      </rPr>
      <t>管材</t>
    </r>
    <r>
      <rPr>
        <sz val="11"/>
        <rFont val="Times New Roman"/>
        <charset val="134"/>
      </rPr>
      <t>8000</t>
    </r>
    <r>
      <rPr>
        <sz val="11"/>
        <rFont val="方正黑体_GBK"/>
        <charset val="134"/>
      </rPr>
      <t>米、</t>
    </r>
    <r>
      <rPr>
        <sz val="11"/>
        <rFont val="Times New Roman"/>
        <charset val="134"/>
      </rPr>
      <t>PE50</t>
    </r>
    <r>
      <rPr>
        <sz val="11"/>
        <rFont val="方正黑体_GBK"/>
        <charset val="134"/>
      </rPr>
      <t>管材</t>
    </r>
    <r>
      <rPr>
        <sz val="11"/>
        <rFont val="Times New Roman"/>
        <charset val="134"/>
      </rPr>
      <t>4000</t>
    </r>
    <r>
      <rPr>
        <sz val="11"/>
        <rFont val="方正黑体_GBK"/>
        <charset val="134"/>
      </rPr>
      <t>米、</t>
    </r>
    <r>
      <rPr>
        <sz val="11"/>
        <rFont val="Times New Roman"/>
        <charset val="134"/>
      </rPr>
      <t>PE25</t>
    </r>
    <r>
      <rPr>
        <sz val="11"/>
        <rFont val="方正黑体_GBK"/>
        <charset val="134"/>
      </rPr>
      <t>管材</t>
    </r>
    <r>
      <rPr>
        <sz val="11"/>
        <rFont val="Times New Roman"/>
        <charset val="134"/>
      </rPr>
      <t>100000</t>
    </r>
    <r>
      <rPr>
        <sz val="11"/>
        <rFont val="方正黑体_GBK"/>
        <charset val="134"/>
      </rPr>
      <t>米、地插微喷头</t>
    </r>
    <r>
      <rPr>
        <sz val="11"/>
        <rFont val="Times New Roman"/>
        <charset val="134"/>
      </rPr>
      <t>20000</t>
    </r>
    <r>
      <rPr>
        <sz val="11"/>
        <rFont val="方正黑体_GBK"/>
        <charset val="134"/>
      </rPr>
      <t>套、电机</t>
    </r>
    <r>
      <rPr>
        <sz val="11"/>
        <rFont val="Times New Roman"/>
        <charset val="134"/>
      </rPr>
      <t>45</t>
    </r>
    <r>
      <rPr>
        <sz val="11"/>
        <rFont val="方正黑体_GBK"/>
        <charset val="134"/>
      </rPr>
      <t>千瓦及启动柜、</t>
    </r>
    <r>
      <rPr>
        <sz val="11"/>
        <rFont val="Times New Roman"/>
        <charset val="134"/>
      </rPr>
      <t>DN25</t>
    </r>
    <r>
      <rPr>
        <sz val="11"/>
        <rFont val="方正黑体_GBK"/>
        <charset val="134"/>
      </rPr>
      <t>手动阀、</t>
    </r>
    <r>
      <rPr>
        <sz val="11"/>
        <rFont val="Times New Roman"/>
        <charset val="134"/>
      </rPr>
      <t>304</t>
    </r>
    <r>
      <rPr>
        <sz val="11"/>
        <rFont val="方正黑体_GBK"/>
        <charset val="134"/>
      </rPr>
      <t>不锈钢闸阀、</t>
    </r>
    <r>
      <rPr>
        <sz val="11"/>
        <rFont val="Times New Roman"/>
        <charset val="134"/>
      </rPr>
      <t>PE</t>
    </r>
    <r>
      <rPr>
        <sz val="11"/>
        <rFont val="方正黑体_GBK"/>
        <charset val="134"/>
      </rPr>
      <t>管件、</t>
    </r>
    <r>
      <rPr>
        <sz val="11"/>
        <rFont val="Times New Roman"/>
        <charset val="134"/>
      </rPr>
      <t>3*25</t>
    </r>
    <r>
      <rPr>
        <sz val="11"/>
        <rFont val="方正黑体_GBK"/>
        <charset val="134"/>
      </rPr>
      <t>铜芯电线等。</t>
    </r>
  </si>
  <si>
    <r>
      <rPr>
        <sz val="11"/>
        <rFont val="方正黑体_GBK"/>
        <charset val="134"/>
      </rPr>
      <t>提高果园收益</t>
    </r>
    <r>
      <rPr>
        <sz val="11"/>
        <rFont val="Times New Roman"/>
        <charset val="134"/>
      </rPr>
      <t>100</t>
    </r>
    <r>
      <rPr>
        <sz val="11"/>
        <rFont val="方正黑体_GBK"/>
        <charset val="134"/>
      </rPr>
      <t>万元以上，劳动生产率提高</t>
    </r>
    <r>
      <rPr>
        <sz val="11"/>
        <rFont val="Times New Roman"/>
        <charset val="134"/>
      </rPr>
      <t>18%</t>
    </r>
    <r>
      <rPr>
        <sz val="11"/>
        <rFont val="方正黑体_GBK"/>
        <charset val="134"/>
      </rPr>
      <t>。带动脱贫人口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t>
    </r>
  </si>
  <si>
    <r>
      <rPr>
        <sz val="11"/>
        <rFont val="方正黑体_GBK"/>
        <charset val="134"/>
      </rPr>
      <t>群众广泛参与项目建设以及前期、中期、后期的监督项目，帮助</t>
    </r>
    <r>
      <rPr>
        <sz val="11"/>
        <rFont val="Times New Roman"/>
        <charset val="134"/>
      </rPr>
      <t>8</t>
    </r>
    <r>
      <rPr>
        <sz val="11"/>
        <rFont val="方正黑体_GBK"/>
        <charset val="134"/>
      </rPr>
      <t>名脱贫户稳定就业，人均年增收约</t>
    </r>
    <r>
      <rPr>
        <sz val="11"/>
        <rFont val="Times New Roman"/>
        <charset val="134"/>
      </rPr>
      <t>5500</t>
    </r>
    <r>
      <rPr>
        <sz val="11"/>
        <rFont val="方正黑体_GBK"/>
        <charset val="134"/>
      </rPr>
      <t>元。</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</si>
  <si>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1</t>
    </r>
    <r>
      <rPr>
        <sz val="11"/>
        <rFont val="方正黑体_GBK"/>
        <charset val="134"/>
      </rPr>
      <t>万元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</si>
  <si>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村集体经济年收入</t>
    </r>
    <r>
      <rPr>
        <sz val="11"/>
        <rFont val="Times New Roman"/>
        <charset val="134"/>
      </rPr>
      <t>≥1</t>
    </r>
    <r>
      <rPr>
        <sz val="11"/>
        <rFont val="方正黑体_GBK"/>
        <charset val="134"/>
      </rPr>
      <t>万元</t>
    </r>
  </si>
  <si>
    <r>
      <rPr>
        <sz val="11"/>
        <rFont val="方正黑体_GBK"/>
        <charset val="134"/>
      </rPr>
      <t>受益脱贫户人口数</t>
    </r>
    <r>
      <rPr>
        <sz val="11"/>
        <rFont val="Times New Roman"/>
        <charset val="134"/>
      </rPr>
      <t>≥8</t>
    </r>
    <r>
      <rPr>
        <sz val="11"/>
        <rFont val="方正黑体_GBK"/>
        <charset val="134"/>
      </rPr>
      <t>人</t>
    </r>
  </si>
  <si>
    <r>
      <rPr>
        <sz val="11"/>
        <rFont val="方正黑体_GBK"/>
        <charset val="134"/>
      </rPr>
      <t>重庆哈维斯特现代农业发展有限公司</t>
    </r>
  </si>
  <si>
    <r>
      <rPr>
        <sz val="11"/>
        <rFont val="方正黑体_GBK"/>
        <charset val="134"/>
      </rPr>
      <t>长寿区</t>
    </r>
    <r>
      <rPr>
        <sz val="11"/>
        <rFont val="Times New Roman"/>
        <charset val="134"/>
      </rPr>
      <t>2023</t>
    </r>
    <r>
      <rPr>
        <sz val="11"/>
        <rFont val="方正黑体_GBK"/>
        <charset val="134"/>
      </rPr>
      <t>年三田农业科技公司产业项目</t>
    </r>
  </si>
  <si>
    <r>
      <rPr>
        <sz val="11"/>
        <rFont val="方正黑体_GBK"/>
        <charset val="134"/>
      </rPr>
      <t>建设</t>
    </r>
    <r>
      <rPr>
        <sz val="11"/>
        <rFont val="Times New Roman"/>
        <charset val="134"/>
      </rPr>
      <t>800</t>
    </r>
    <r>
      <rPr>
        <sz val="11"/>
        <rFont val="方正黑体_GBK"/>
        <charset val="134"/>
      </rPr>
      <t>亩果园的喷淋系统，并购置系统设备，分为控制系统、管材管件、阀门、喷头及辅材配件</t>
    </r>
    <r>
      <rPr>
        <sz val="11"/>
        <rFont val="Times New Roman"/>
        <charset val="134"/>
      </rPr>
      <t>3</t>
    </r>
    <r>
      <rPr>
        <sz val="11"/>
        <rFont val="方正黑体_GBK"/>
        <charset val="134"/>
      </rPr>
      <t>类。喷头</t>
    </r>
    <r>
      <rPr>
        <sz val="11"/>
        <rFont val="Times New Roman"/>
        <charset val="134"/>
      </rPr>
      <t>1200</t>
    </r>
    <r>
      <rPr>
        <sz val="11"/>
        <rFont val="方正黑体_GBK"/>
        <charset val="134"/>
      </rPr>
      <t>个、立管</t>
    </r>
    <r>
      <rPr>
        <sz val="11"/>
        <rFont val="Times New Roman"/>
        <charset val="134"/>
      </rPr>
      <t>4800</t>
    </r>
    <r>
      <rPr>
        <sz val="11"/>
        <rFont val="方正黑体_GBK"/>
        <charset val="134"/>
      </rPr>
      <t>米、直管</t>
    </r>
    <r>
      <rPr>
        <sz val="11"/>
        <rFont val="Times New Roman"/>
        <charset val="134"/>
      </rPr>
      <t>2400</t>
    </r>
    <r>
      <rPr>
        <sz val="11"/>
        <rFont val="方正黑体_GBK"/>
        <charset val="134"/>
      </rPr>
      <t>个、电机（</t>
    </r>
    <r>
      <rPr>
        <sz val="11"/>
        <rFont val="Times New Roman"/>
        <charset val="134"/>
      </rPr>
      <t>45</t>
    </r>
    <r>
      <rPr>
        <sz val="11"/>
        <rFont val="方正黑体_GBK"/>
        <charset val="134"/>
      </rPr>
      <t>千瓦）</t>
    </r>
    <r>
      <rPr>
        <sz val="11"/>
        <rFont val="Times New Roman"/>
        <charset val="134"/>
      </rPr>
      <t>+</t>
    </r>
    <r>
      <rPr>
        <sz val="11"/>
        <rFont val="方正黑体_GBK"/>
        <charset val="134"/>
      </rPr>
      <t>启动柜</t>
    </r>
    <r>
      <rPr>
        <sz val="11"/>
        <rFont val="Times New Roman"/>
        <charset val="134"/>
      </rPr>
      <t>+</t>
    </r>
    <r>
      <rPr>
        <sz val="11"/>
        <rFont val="方正黑体_GBK"/>
        <charset val="134"/>
      </rPr>
      <t>安装</t>
    </r>
    <r>
      <rPr>
        <sz val="11"/>
        <rFont val="Times New Roman"/>
        <charset val="134"/>
      </rPr>
      <t>1</t>
    </r>
    <r>
      <rPr>
        <sz val="11"/>
        <rFont val="方正黑体_GBK"/>
        <charset val="134"/>
      </rPr>
      <t>套、深水抽水机（</t>
    </r>
    <r>
      <rPr>
        <sz val="11"/>
        <rFont val="Times New Roman"/>
        <charset val="134"/>
      </rPr>
      <t>13</t>
    </r>
    <r>
      <rPr>
        <sz val="11"/>
        <rFont val="方正黑体_GBK"/>
        <charset val="134"/>
      </rPr>
      <t>千瓦）、</t>
    </r>
    <r>
      <rPr>
        <sz val="11"/>
        <rFont val="Times New Roman"/>
        <charset val="134"/>
      </rPr>
      <t>PE25#</t>
    </r>
    <r>
      <rPr>
        <sz val="11"/>
        <rFont val="方正黑体_GBK"/>
        <charset val="134"/>
      </rPr>
      <t>管</t>
    </r>
    <r>
      <rPr>
        <sz val="11"/>
        <rFont val="Times New Roman"/>
        <charset val="134"/>
      </rPr>
      <t>25200</t>
    </r>
    <r>
      <rPr>
        <sz val="11"/>
        <rFont val="方正黑体_GBK"/>
        <charset val="134"/>
      </rPr>
      <t>米、</t>
    </r>
    <r>
      <rPr>
        <sz val="11"/>
        <rFont val="Times New Roman"/>
        <charset val="134"/>
      </rPr>
      <t>160</t>
    </r>
    <r>
      <rPr>
        <sz val="11"/>
        <rFont val="方正黑体_GBK"/>
        <charset val="134"/>
      </rPr>
      <t>钢丝高压软管</t>
    </r>
    <r>
      <rPr>
        <sz val="11"/>
        <rFont val="Times New Roman"/>
        <charset val="134"/>
      </rPr>
      <t>18</t>
    </r>
    <r>
      <rPr>
        <sz val="11"/>
        <rFont val="方正黑体_GBK"/>
        <charset val="134"/>
      </rPr>
      <t>米、</t>
    </r>
    <r>
      <rPr>
        <sz val="11"/>
        <rFont val="Times New Roman"/>
        <charset val="134"/>
      </rPr>
      <t>PE63</t>
    </r>
    <r>
      <rPr>
        <sz val="11"/>
        <rFont val="方正黑体_GBK"/>
        <charset val="134"/>
      </rPr>
      <t>管</t>
    </r>
    <r>
      <rPr>
        <sz val="11"/>
        <rFont val="Times New Roman"/>
        <charset val="134"/>
      </rPr>
      <t>10300</t>
    </r>
    <r>
      <rPr>
        <sz val="11"/>
        <rFont val="方正黑体_GBK"/>
        <charset val="134"/>
      </rPr>
      <t>米。</t>
    </r>
  </si>
  <si>
    <r>
      <rPr>
        <sz val="11"/>
        <rFont val="方正黑体_GBK"/>
        <charset val="134"/>
      </rPr>
      <t>龙河镇河堰村</t>
    </r>
  </si>
  <si>
    <r>
      <rPr>
        <sz val="11"/>
        <rFont val="方正黑体_GBK"/>
        <charset val="134"/>
      </rPr>
      <t>改善</t>
    </r>
    <r>
      <rPr>
        <sz val="11"/>
        <rFont val="Times New Roman"/>
        <charset val="134"/>
      </rPr>
      <t>600</t>
    </r>
    <r>
      <rPr>
        <sz val="11"/>
        <rFont val="方正黑体_GBK"/>
        <charset val="134"/>
      </rPr>
      <t>亩柑橘种植基地管理劳作条件，可带动脱贫人口</t>
    </r>
    <r>
      <rPr>
        <sz val="11"/>
        <rFont val="Times New Roman"/>
        <charset val="134"/>
      </rPr>
      <t>8</t>
    </r>
    <r>
      <rPr>
        <sz val="11"/>
        <rFont val="方正黑体_GBK"/>
        <charset val="134"/>
      </rPr>
      <t>人以上；方便机械作业，提高机械劳作率。</t>
    </r>
  </si>
  <si>
    <r>
      <rPr>
        <sz val="11"/>
        <rFont val="方正黑体_GBK"/>
        <charset val="134"/>
      </rPr>
      <t>建设</t>
    </r>
    <r>
      <rPr>
        <sz val="11"/>
        <rFont val="Times New Roman"/>
        <charset val="134"/>
      </rPr>
      <t>800</t>
    </r>
    <r>
      <rPr>
        <sz val="11"/>
        <rFont val="方正黑体_GBK"/>
        <charset val="134"/>
      </rPr>
      <t>亩果园的喷淋系统</t>
    </r>
  </si>
  <si>
    <r>
      <rPr>
        <sz val="11"/>
        <rFont val="方正黑体_GBK"/>
        <charset val="134"/>
      </rPr>
      <t>重庆三田农业科技有限公司</t>
    </r>
  </si>
  <si>
    <r>
      <rPr>
        <sz val="11"/>
        <rFont val="方正黑体_GBK"/>
        <charset val="134"/>
      </rPr>
      <t>长寿区</t>
    </r>
    <r>
      <rPr>
        <sz val="11"/>
        <rFont val="Times New Roman"/>
        <charset val="134"/>
      </rPr>
      <t>2023</t>
    </r>
    <r>
      <rPr>
        <sz val="11"/>
        <rFont val="方正黑体_GBK"/>
        <charset val="134"/>
      </rPr>
      <t>年文杰蔬菜种植业项目</t>
    </r>
  </si>
  <si>
    <r>
      <rPr>
        <sz val="11"/>
        <rFont val="方正黑体_GBK"/>
        <charset val="134"/>
      </rPr>
      <t>新建喷灌设施</t>
    </r>
    <r>
      <rPr>
        <sz val="11"/>
        <rFont val="Times New Roman"/>
        <charset val="134"/>
      </rPr>
      <t>140</t>
    </r>
    <r>
      <rPr>
        <sz val="11"/>
        <rFont val="方正黑体_GBK"/>
        <charset val="134"/>
      </rPr>
      <t>亩（大棚喷灌设施</t>
    </r>
    <r>
      <rPr>
        <sz val="11"/>
        <rFont val="Times New Roman"/>
        <charset val="134"/>
      </rPr>
      <t>50</t>
    </r>
    <r>
      <rPr>
        <sz val="11"/>
        <rFont val="方正黑体_GBK"/>
        <charset val="134"/>
      </rPr>
      <t>亩，陆地喷灌设施</t>
    </r>
    <r>
      <rPr>
        <sz val="11"/>
        <rFont val="Times New Roman"/>
        <charset val="134"/>
      </rPr>
      <t>90</t>
    </r>
    <r>
      <rPr>
        <sz val="11"/>
        <rFont val="方正黑体_GBK"/>
        <charset val="134"/>
      </rPr>
      <t>亩）。</t>
    </r>
    <r>
      <rPr>
        <sz val="11"/>
        <rFont val="Times New Roman"/>
        <charset val="134"/>
      </rPr>
      <t xml:space="preserve">
</t>
    </r>
    <r>
      <rPr>
        <sz val="11"/>
        <rFont val="方正黑体_GBK"/>
        <charset val="134"/>
      </rPr>
      <t>安装</t>
    </r>
    <r>
      <rPr>
        <sz val="11"/>
        <rFont val="Times New Roman"/>
        <charset val="134"/>
      </rPr>
      <t>63mm PE</t>
    </r>
    <r>
      <rPr>
        <sz val="11"/>
        <rFont val="方正黑体_GBK"/>
        <charset val="134"/>
      </rPr>
      <t>支管</t>
    </r>
    <r>
      <rPr>
        <sz val="11"/>
        <rFont val="Times New Roman"/>
        <charset val="134"/>
      </rPr>
      <t>1200</t>
    </r>
    <r>
      <rPr>
        <sz val="11"/>
        <rFont val="方正黑体_GBK"/>
        <charset val="134"/>
      </rPr>
      <t>米、安装</t>
    </r>
    <r>
      <rPr>
        <sz val="11"/>
        <rFont val="Times New Roman"/>
        <charset val="134"/>
      </rPr>
      <t>110mm PE</t>
    </r>
    <r>
      <rPr>
        <sz val="11"/>
        <rFont val="方正黑体_GBK"/>
        <charset val="134"/>
      </rPr>
      <t>主管</t>
    </r>
    <r>
      <rPr>
        <sz val="11"/>
        <rFont val="Times New Roman"/>
        <charset val="134"/>
      </rPr>
      <t>600</t>
    </r>
    <r>
      <rPr>
        <sz val="11"/>
        <rFont val="方正黑体_GBK"/>
        <charset val="134"/>
      </rPr>
      <t>米、安装</t>
    </r>
    <r>
      <rPr>
        <sz val="11"/>
        <rFont val="Times New Roman"/>
        <charset val="134"/>
      </rPr>
      <t>32mm PPR</t>
    </r>
    <r>
      <rPr>
        <sz val="11"/>
        <rFont val="方正黑体_GBK"/>
        <charset val="134"/>
      </rPr>
      <t>喷灌管</t>
    </r>
    <r>
      <rPr>
        <sz val="11"/>
        <rFont val="Times New Roman"/>
        <charset val="134"/>
      </rPr>
      <t>24000</t>
    </r>
    <r>
      <rPr>
        <sz val="11"/>
        <rFont val="方正黑体_GBK"/>
        <charset val="134"/>
      </rPr>
      <t>米、喷径</t>
    </r>
    <r>
      <rPr>
        <sz val="11"/>
        <rFont val="Times New Roman"/>
        <charset val="134"/>
      </rPr>
      <t>4</t>
    </r>
    <r>
      <rPr>
        <sz val="11"/>
        <rFont val="方正黑体_GBK"/>
        <charset val="134"/>
      </rPr>
      <t>米喷灌头</t>
    </r>
    <r>
      <rPr>
        <sz val="11"/>
        <rFont val="Times New Roman"/>
        <charset val="134"/>
      </rPr>
      <t>8000</t>
    </r>
    <r>
      <rPr>
        <sz val="11"/>
        <rFont val="方正黑体_GBK"/>
        <charset val="134"/>
      </rPr>
      <t>个、</t>
    </r>
    <r>
      <rPr>
        <sz val="11"/>
        <rFont val="Times New Roman"/>
        <charset val="134"/>
      </rPr>
      <t>15kw</t>
    </r>
    <r>
      <rPr>
        <sz val="11"/>
        <rFont val="方正黑体_GBK"/>
        <charset val="134"/>
      </rPr>
      <t>提灌水泵</t>
    </r>
    <r>
      <rPr>
        <sz val="11"/>
        <rFont val="Times New Roman"/>
        <charset val="134"/>
      </rPr>
      <t>1</t>
    </r>
    <r>
      <rPr>
        <sz val="11"/>
        <rFont val="方正黑体_GBK"/>
        <charset val="134"/>
      </rPr>
      <t>台、</t>
    </r>
    <r>
      <rPr>
        <sz val="11"/>
        <rFont val="Times New Roman"/>
        <charset val="134"/>
      </rPr>
      <t>7.5kw</t>
    </r>
    <r>
      <rPr>
        <sz val="11"/>
        <rFont val="方正黑体_GBK"/>
        <charset val="134"/>
      </rPr>
      <t>灌溉水泵</t>
    </r>
    <r>
      <rPr>
        <sz val="11"/>
        <rFont val="Times New Roman"/>
        <charset val="134"/>
      </rPr>
      <t>1</t>
    </r>
    <r>
      <rPr>
        <sz val="11"/>
        <rFont val="方正黑体_GBK"/>
        <charset val="134"/>
      </rPr>
      <t>台、</t>
    </r>
    <r>
      <rPr>
        <sz val="11"/>
        <rFont val="Times New Roman"/>
        <charset val="134"/>
      </rPr>
      <t>4kw</t>
    </r>
    <r>
      <rPr>
        <sz val="11"/>
        <rFont val="方正黑体_GBK"/>
        <charset val="134"/>
      </rPr>
      <t>灌溉水泵</t>
    </r>
    <r>
      <rPr>
        <sz val="11"/>
        <rFont val="Times New Roman"/>
        <charset val="134"/>
      </rPr>
      <t>1</t>
    </r>
    <r>
      <rPr>
        <sz val="11"/>
        <rFont val="方正黑体_GBK"/>
        <charset val="134"/>
      </rPr>
      <t>台、</t>
    </r>
    <r>
      <rPr>
        <sz val="11"/>
        <rFont val="Times New Roman"/>
        <charset val="134"/>
      </rPr>
      <t xml:space="preserve">100mm*6m </t>
    </r>
    <r>
      <rPr>
        <sz val="11"/>
        <rFont val="方正黑体_GBK"/>
        <charset val="134"/>
      </rPr>
      <t>铁管支撑杆</t>
    </r>
    <r>
      <rPr>
        <sz val="11"/>
        <rFont val="Times New Roman"/>
        <charset val="134"/>
      </rPr>
      <t>420</t>
    </r>
    <r>
      <rPr>
        <sz val="11"/>
        <rFont val="方正黑体_GBK"/>
        <charset val="134"/>
      </rPr>
      <t>根。</t>
    </r>
  </si>
  <si>
    <r>
      <rPr>
        <sz val="11"/>
        <rFont val="方正黑体_GBK"/>
        <charset val="134"/>
      </rPr>
      <t>双龙镇龙滩村</t>
    </r>
  </si>
  <si>
    <r>
      <rPr>
        <sz val="11"/>
        <rFont val="方正黑体_GBK"/>
        <charset val="134"/>
      </rPr>
      <t>通过项目实施带动</t>
    </r>
    <r>
      <rPr>
        <sz val="11"/>
        <rFont val="Times New Roman"/>
        <charset val="134"/>
      </rPr>
      <t>5</t>
    </r>
    <r>
      <rPr>
        <sz val="11"/>
        <rFont val="方正黑体_GBK"/>
        <charset val="134"/>
      </rPr>
      <t>名农户（含</t>
    </r>
    <r>
      <rPr>
        <sz val="11"/>
        <rFont val="Times New Roman"/>
        <charset val="134"/>
      </rPr>
      <t>2</t>
    </r>
    <r>
      <rPr>
        <sz val="11"/>
        <rFont val="方正黑体_GBK"/>
        <charset val="134"/>
      </rPr>
      <t>名脱贫户）就业，为每名农户增加工资收入</t>
    </r>
    <r>
      <rPr>
        <sz val="11"/>
        <rFont val="Times New Roman"/>
        <charset val="134"/>
      </rPr>
      <t>5000</t>
    </r>
    <r>
      <rPr>
        <sz val="11"/>
        <rFont val="方正黑体_GBK"/>
        <charset val="134"/>
      </rPr>
      <t>元</t>
    </r>
    <r>
      <rPr>
        <sz val="11"/>
        <rFont val="Times New Roman"/>
        <charset val="134"/>
      </rPr>
      <t>/</t>
    </r>
    <r>
      <rPr>
        <sz val="11"/>
        <rFont val="方正黑体_GBK"/>
        <charset val="134"/>
      </rPr>
      <t>年；节约用水</t>
    </r>
    <r>
      <rPr>
        <sz val="11"/>
        <rFont val="Times New Roman"/>
        <charset val="134"/>
      </rPr>
      <t>100</t>
    </r>
    <r>
      <rPr>
        <sz val="11"/>
        <rFont val="方正黑体_GBK"/>
        <charset val="134"/>
      </rPr>
      <t>吨</t>
    </r>
    <r>
      <rPr>
        <sz val="11"/>
        <rFont val="Times New Roman"/>
        <charset val="134"/>
      </rPr>
      <t>/</t>
    </r>
    <r>
      <rPr>
        <sz val="11"/>
        <rFont val="方正黑体_GBK"/>
        <charset val="134"/>
      </rPr>
      <t>年。</t>
    </r>
  </si>
  <si>
    <r>
      <rPr>
        <sz val="11"/>
        <rFont val="方正黑体_GBK"/>
        <charset val="134"/>
      </rPr>
      <t>群众广泛参与项目建设以及前期、中期、后期的监督项目，帮助</t>
    </r>
    <r>
      <rPr>
        <sz val="11"/>
        <rFont val="Times New Roman"/>
        <charset val="134"/>
      </rPr>
      <t>2</t>
    </r>
    <r>
      <rPr>
        <sz val="11"/>
        <rFont val="方正黑体_GBK"/>
        <charset val="134"/>
      </rPr>
      <t>名脱贫户稳定就业，人均年增收约</t>
    </r>
    <r>
      <rPr>
        <sz val="11"/>
        <rFont val="Times New Roman"/>
        <charset val="134"/>
      </rPr>
      <t>5000</t>
    </r>
    <r>
      <rPr>
        <sz val="11"/>
        <rFont val="方正黑体_GBK"/>
        <charset val="134"/>
      </rPr>
      <t>元。</t>
    </r>
  </si>
  <si>
    <r>
      <rPr>
        <sz val="11"/>
        <rFont val="方正黑体_GBK"/>
        <charset val="134"/>
      </rPr>
      <t>新建喷灌设施</t>
    </r>
    <r>
      <rPr>
        <sz val="11"/>
        <rFont val="Times New Roman"/>
        <charset val="134"/>
      </rPr>
      <t>140</t>
    </r>
    <r>
      <rPr>
        <sz val="11"/>
        <rFont val="方正黑体_GBK"/>
        <charset val="134"/>
      </rPr>
      <t>亩；灌溉系统主管</t>
    </r>
    <r>
      <rPr>
        <sz val="11"/>
        <rFont val="Times New Roman"/>
        <charset val="134"/>
      </rPr>
      <t>≥1200</t>
    </r>
    <r>
      <rPr>
        <sz val="11"/>
        <rFont val="方正黑体_GBK"/>
        <charset val="134"/>
      </rPr>
      <t>米</t>
    </r>
  </si>
  <si>
    <r>
      <rPr>
        <sz val="11"/>
        <rFont val="方正黑体_GBK"/>
        <charset val="134"/>
      </rPr>
      <t>长寿区文杰蔬菜种植家庭农场</t>
    </r>
  </si>
  <si>
    <r>
      <rPr>
        <sz val="11"/>
        <rFont val="方正黑体_GBK"/>
        <charset val="134"/>
      </rPr>
      <t>长寿区</t>
    </r>
    <r>
      <rPr>
        <sz val="11"/>
        <rFont val="Times New Roman"/>
        <charset val="134"/>
      </rPr>
      <t>2023</t>
    </r>
    <r>
      <rPr>
        <sz val="11"/>
        <rFont val="方正黑体_GBK"/>
        <charset val="134"/>
      </rPr>
      <t>年双龙镇长寿寨村种植业项目</t>
    </r>
  </si>
  <si>
    <r>
      <rPr>
        <sz val="11"/>
        <rFont val="方正黑体_GBK"/>
        <charset val="134"/>
      </rPr>
      <t>建设</t>
    </r>
    <r>
      <rPr>
        <sz val="11"/>
        <rFont val="Times New Roman"/>
        <charset val="134"/>
      </rPr>
      <t>100</t>
    </r>
    <r>
      <rPr>
        <sz val="11"/>
        <rFont val="方正黑体_GBK"/>
        <charset val="134"/>
      </rPr>
      <t>亩翠冠梨基地水肥一体化智能化物联网功能设备；喷灌系统所需管网；过滤系统；增压系统；控制系统；田间喷灌终端喷头；各种管道连接套件。</t>
    </r>
  </si>
  <si>
    <r>
      <rPr>
        <sz val="11"/>
        <rFont val="方正黑体_GBK"/>
        <charset val="134"/>
      </rPr>
      <t>双龙镇长寿寨村</t>
    </r>
  </si>
  <si>
    <r>
      <rPr>
        <sz val="11"/>
        <rFont val="方正黑体_GBK"/>
        <charset val="134"/>
      </rPr>
      <t>带动</t>
    </r>
    <r>
      <rPr>
        <sz val="11"/>
        <rFont val="Times New Roman"/>
        <charset val="134"/>
      </rPr>
      <t>4</t>
    </r>
    <r>
      <rPr>
        <sz val="11"/>
        <rFont val="方正黑体_GBK"/>
        <charset val="134"/>
      </rPr>
      <t>名农户就业（其中受益脱贫户</t>
    </r>
    <r>
      <rPr>
        <sz val="11"/>
        <rFont val="Times New Roman"/>
        <charset val="134"/>
      </rPr>
      <t>2</t>
    </r>
    <r>
      <rPr>
        <sz val="11"/>
        <rFont val="方正黑体_GBK"/>
        <charset val="134"/>
      </rPr>
      <t>人），增加其收入</t>
    </r>
    <r>
      <rPr>
        <sz val="11"/>
        <rFont val="Times New Roman"/>
        <charset val="134"/>
      </rPr>
      <t>4400</t>
    </r>
    <r>
      <rPr>
        <sz val="11"/>
        <rFont val="方正黑体_GBK"/>
        <charset val="134"/>
      </rPr>
      <t>元；减少干旱造成的损失</t>
    </r>
    <r>
      <rPr>
        <sz val="11"/>
        <rFont val="Times New Roman"/>
        <charset val="134"/>
      </rPr>
      <t>4</t>
    </r>
    <r>
      <rPr>
        <sz val="11"/>
        <rFont val="方正黑体_GBK"/>
        <charset val="134"/>
      </rPr>
      <t>万元</t>
    </r>
    <r>
      <rPr>
        <sz val="11"/>
        <rFont val="Times New Roman"/>
        <charset val="134"/>
      </rPr>
      <t>/</t>
    </r>
    <r>
      <rPr>
        <sz val="11"/>
        <rFont val="方正黑体_GBK"/>
        <charset val="134"/>
      </rPr>
      <t>年。</t>
    </r>
  </si>
  <si>
    <r>
      <rPr>
        <sz val="11"/>
        <rFont val="方正黑体_GBK"/>
        <charset val="134"/>
      </rPr>
      <t>群众广泛参与项目建设以及前期、中期、后期的监督项目，帮助</t>
    </r>
    <r>
      <rPr>
        <sz val="11"/>
        <rFont val="Times New Roman"/>
        <charset val="134"/>
      </rPr>
      <t>2</t>
    </r>
    <r>
      <rPr>
        <sz val="11"/>
        <rFont val="方正黑体_GBK"/>
        <charset val="134"/>
      </rPr>
      <t>名脱贫户稳定就业，人均年增收约</t>
    </r>
    <r>
      <rPr>
        <sz val="11"/>
        <rFont val="Times New Roman"/>
        <charset val="134"/>
      </rPr>
      <t>4400</t>
    </r>
    <r>
      <rPr>
        <sz val="11"/>
        <rFont val="方正黑体_GBK"/>
        <charset val="134"/>
      </rPr>
      <t>元。</t>
    </r>
  </si>
  <si>
    <r>
      <rPr>
        <sz val="11"/>
        <rFont val="方正黑体_GBK"/>
        <charset val="134"/>
      </rPr>
      <t>建设</t>
    </r>
    <r>
      <rPr>
        <sz val="11"/>
        <rFont val="Times New Roman"/>
        <charset val="134"/>
      </rPr>
      <t>100</t>
    </r>
    <r>
      <rPr>
        <sz val="11"/>
        <rFont val="方正黑体_GBK"/>
        <charset val="134"/>
      </rPr>
      <t>亩翠冠梨基地水肥一体化智能化物联网功能设备及喷灌系统</t>
    </r>
    <r>
      <rPr>
        <sz val="11"/>
        <rFont val="Times New Roman"/>
        <charset val="134"/>
      </rPr>
      <t>1</t>
    </r>
    <r>
      <rPr>
        <sz val="11"/>
        <rFont val="方正黑体_GBK"/>
        <charset val="134"/>
      </rPr>
      <t>套。</t>
    </r>
  </si>
  <si>
    <r>
      <rPr>
        <sz val="11"/>
        <rFont val="方正黑体_GBK"/>
        <charset val="134"/>
      </rPr>
      <t>长寿区缘岛水果种植家庭农场</t>
    </r>
  </si>
  <si>
    <r>
      <rPr>
        <sz val="11"/>
        <rFont val="方正黑体_GBK"/>
        <charset val="134"/>
      </rPr>
      <t>长寿区</t>
    </r>
    <r>
      <rPr>
        <sz val="11"/>
        <rFont val="Times New Roman"/>
        <charset val="134"/>
      </rPr>
      <t>2023</t>
    </r>
    <r>
      <rPr>
        <sz val="11"/>
        <rFont val="方正黑体_GBK"/>
        <charset val="134"/>
      </rPr>
      <t>年狮渝柑桔产业项目</t>
    </r>
  </si>
  <si>
    <r>
      <rPr>
        <sz val="11"/>
        <rFont val="方正黑体_GBK"/>
        <charset val="134"/>
      </rPr>
      <t>水肥一体化系统（智能控制系统）</t>
    </r>
    <r>
      <rPr>
        <sz val="11"/>
        <rFont val="Times New Roman"/>
        <charset val="134"/>
      </rPr>
      <t>1</t>
    </r>
    <r>
      <rPr>
        <sz val="11"/>
        <rFont val="方正黑体_GBK"/>
        <charset val="134"/>
      </rPr>
      <t>套，此系统为水肥一体化地插式微喷系统。该系统主要分为</t>
    </r>
    <r>
      <rPr>
        <sz val="11"/>
        <rFont val="Times New Roman"/>
        <charset val="134"/>
      </rPr>
      <t>4</t>
    </r>
    <r>
      <rPr>
        <sz val="11"/>
        <rFont val="方正黑体_GBK"/>
        <charset val="134"/>
      </rPr>
      <t>个分部分项工程（田间管网、灌水器部分、首部系统、智控系统）</t>
    </r>
    <r>
      <rPr>
        <sz val="11"/>
        <rFont val="Times New Roman"/>
        <charset val="134"/>
      </rPr>
      <t>,</t>
    </r>
    <r>
      <rPr>
        <sz val="11"/>
        <rFont val="方正黑体_GBK"/>
        <charset val="134"/>
      </rPr>
      <t>水肥一体化总覆盖面积</t>
    </r>
    <r>
      <rPr>
        <sz val="11"/>
        <rFont val="Times New Roman"/>
        <charset val="134"/>
      </rPr>
      <t>130</t>
    </r>
    <r>
      <rPr>
        <sz val="11"/>
        <rFont val="方正黑体_GBK"/>
        <charset val="134"/>
      </rPr>
      <t>亩。</t>
    </r>
  </si>
  <si>
    <r>
      <rPr>
        <sz val="11"/>
        <rFont val="方正黑体_GBK"/>
        <charset val="134"/>
      </rPr>
      <t>云集镇玛瑙村</t>
    </r>
  </si>
  <si>
    <r>
      <rPr>
        <sz val="11"/>
        <rFont val="方正黑体_GBK"/>
        <charset val="134"/>
      </rPr>
      <t>通过项目的实施，可实际亩节肥</t>
    </r>
    <r>
      <rPr>
        <sz val="11"/>
        <rFont val="Times New Roman"/>
        <charset val="134"/>
      </rPr>
      <t>50%</t>
    </r>
    <r>
      <rPr>
        <sz val="11"/>
        <rFont val="方正黑体_GBK"/>
        <charset val="134"/>
      </rPr>
      <t>；节水达到</t>
    </r>
    <r>
      <rPr>
        <sz val="11"/>
        <rFont val="Times New Roman"/>
        <charset val="134"/>
      </rPr>
      <t>80%</t>
    </r>
    <r>
      <rPr>
        <sz val="11"/>
        <rFont val="方正黑体_GBK"/>
        <charset val="134"/>
      </rPr>
      <t>；每亩节省劳力</t>
    </r>
    <r>
      <rPr>
        <sz val="11"/>
        <rFont val="Times New Roman"/>
        <charset val="134"/>
      </rPr>
      <t>90%</t>
    </r>
    <r>
      <rPr>
        <sz val="11"/>
        <rFont val="方正黑体_GBK"/>
        <charset val="134"/>
      </rPr>
      <t>，减少化肥、农药的施用量。</t>
    </r>
  </si>
  <si>
    <r>
      <rPr>
        <sz val="11"/>
        <rFont val="方正黑体_GBK"/>
        <charset val="134"/>
      </rPr>
      <t>群众广泛参与项目建设以及前期、中期、后期的监督项目，帮助</t>
    </r>
    <r>
      <rPr>
        <sz val="11"/>
        <rFont val="Times New Roman"/>
        <charset val="134"/>
      </rPr>
      <t>2</t>
    </r>
    <r>
      <rPr>
        <sz val="11"/>
        <rFont val="方正黑体_GBK"/>
        <charset val="134"/>
      </rPr>
      <t>名脱贫户稳定就业，每人每月增收</t>
    </r>
    <r>
      <rPr>
        <sz val="11"/>
        <rFont val="Times New Roman"/>
        <charset val="134"/>
      </rPr>
      <t>1000</t>
    </r>
    <r>
      <rPr>
        <sz val="11"/>
        <rFont val="方正黑体_GBK"/>
        <charset val="134"/>
      </rPr>
      <t>元。。</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</si>
  <si>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5000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</si>
  <si>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村集体经济年收入</t>
    </r>
    <r>
      <rPr>
        <sz val="11"/>
        <rFont val="Times New Roman"/>
        <charset val="134"/>
      </rPr>
      <t>≥5000</t>
    </r>
    <r>
      <rPr>
        <sz val="11"/>
        <rFont val="方正黑体_GBK"/>
        <charset val="134"/>
      </rPr>
      <t>元</t>
    </r>
  </si>
  <si>
    <r>
      <rPr>
        <sz val="11"/>
        <rFont val="方正黑体_GBK"/>
        <charset val="134"/>
      </rPr>
      <t>重庆市长寿区狮渝柑桔种植家庭农场</t>
    </r>
  </si>
  <si>
    <r>
      <rPr>
        <sz val="11"/>
        <rFont val="方正黑体_GBK"/>
        <charset val="134"/>
      </rPr>
      <t>长寿区</t>
    </r>
    <r>
      <rPr>
        <sz val="11"/>
        <rFont val="Times New Roman"/>
        <charset val="134"/>
      </rPr>
      <t>2023</t>
    </r>
    <r>
      <rPr>
        <sz val="11"/>
        <rFont val="方正黑体_GBK"/>
        <charset val="134"/>
      </rPr>
      <t>年润吉农业花椒产业项目</t>
    </r>
  </si>
  <si>
    <r>
      <rPr>
        <sz val="11"/>
        <rFont val="Times New Roman"/>
        <charset val="134"/>
      </rPr>
      <t>170</t>
    </r>
    <r>
      <rPr>
        <sz val="11"/>
        <rFont val="方正黑体_GBK"/>
        <charset val="134"/>
      </rPr>
      <t>亩蔬菜基地水肥一体化喷淋系统设备建设；喷灌系统所需管网；过滤系统；增压系统；控制系统；田间喷灌终端喷头；各种管道连接套件。</t>
    </r>
  </si>
  <si>
    <r>
      <rPr>
        <sz val="11"/>
        <rFont val="方正黑体_GBK"/>
        <charset val="134"/>
      </rPr>
      <t>帮扶本村上</t>
    </r>
    <r>
      <rPr>
        <sz val="11"/>
        <rFont val="Times New Roman"/>
        <charset val="134"/>
      </rPr>
      <t>3</t>
    </r>
    <r>
      <rPr>
        <sz val="11"/>
        <rFont val="方正黑体_GBK"/>
        <charset val="134"/>
      </rPr>
      <t>、</t>
    </r>
    <r>
      <rPr>
        <sz val="11"/>
        <rFont val="Times New Roman"/>
        <charset val="134"/>
      </rPr>
      <t>4</t>
    </r>
    <r>
      <rPr>
        <sz val="11"/>
        <rFont val="方正黑体_GBK"/>
        <charset val="134"/>
      </rPr>
      <t>组</t>
    </r>
    <r>
      <rPr>
        <sz val="11"/>
        <rFont val="Times New Roman"/>
        <charset val="134"/>
      </rPr>
      <t>4</t>
    </r>
    <r>
      <rPr>
        <sz val="11"/>
        <rFont val="方正黑体_GBK"/>
        <charset val="134"/>
      </rPr>
      <t>户脱贫户务工，使</t>
    </r>
    <r>
      <rPr>
        <sz val="11"/>
        <rFont val="Times New Roman"/>
        <charset val="134"/>
      </rPr>
      <t>4</t>
    </r>
    <r>
      <rPr>
        <sz val="11"/>
        <rFont val="方正黑体_GBK"/>
        <charset val="134"/>
      </rPr>
      <t>户脱贫户每人每月增收</t>
    </r>
    <r>
      <rPr>
        <sz val="11"/>
        <rFont val="Times New Roman"/>
        <charset val="134"/>
      </rPr>
      <t>1000</t>
    </r>
    <r>
      <rPr>
        <sz val="11"/>
        <rFont val="方正黑体_GBK"/>
        <charset val="134"/>
      </rPr>
      <t>元。带动周边群众种植花椒的积极性。</t>
    </r>
  </si>
  <si>
    <r>
      <rPr>
        <sz val="11"/>
        <rFont val="方正黑体_GBK"/>
        <charset val="134"/>
      </rPr>
      <t>群众广泛参与项目建设以及前期、中期、后期的监督项目，帮助</t>
    </r>
    <r>
      <rPr>
        <sz val="11"/>
        <rFont val="Times New Roman"/>
        <charset val="134"/>
      </rPr>
      <t>4</t>
    </r>
    <r>
      <rPr>
        <sz val="11"/>
        <rFont val="方正黑体_GBK"/>
        <charset val="134"/>
      </rPr>
      <t>名脱贫户稳定就业，每人每月增收</t>
    </r>
    <r>
      <rPr>
        <sz val="11"/>
        <rFont val="Times New Roman"/>
        <charset val="134"/>
      </rPr>
      <t>1000</t>
    </r>
    <r>
      <rPr>
        <sz val="11"/>
        <rFont val="方正黑体_GBK"/>
        <charset val="134"/>
      </rPr>
      <t>元。。</t>
    </r>
  </si>
  <si>
    <r>
      <rPr>
        <sz val="11"/>
        <rFont val="Times New Roman"/>
        <charset val="134"/>
      </rPr>
      <t>170</t>
    </r>
    <r>
      <rPr>
        <sz val="11"/>
        <rFont val="方正黑体_GBK"/>
        <charset val="134"/>
      </rPr>
      <t>亩蔬菜基地水肥一体化喷淋系统设备</t>
    </r>
  </si>
  <si>
    <r>
      <rPr>
        <sz val="11"/>
        <rFont val="方正黑体_GBK"/>
        <charset val="134"/>
      </rPr>
      <t>重庆润吉农业发展有限责任公司</t>
    </r>
  </si>
  <si>
    <r>
      <rPr>
        <sz val="11"/>
        <rFont val="方正黑体_GBK"/>
        <charset val="134"/>
      </rPr>
      <t>长寿区</t>
    </r>
    <r>
      <rPr>
        <sz val="11"/>
        <rFont val="Times New Roman"/>
        <charset val="134"/>
      </rPr>
      <t>2023</t>
    </r>
    <r>
      <rPr>
        <sz val="11"/>
        <rFont val="方正黑体_GBK"/>
        <charset val="134"/>
      </rPr>
      <t>年兵哥水果种植业项目</t>
    </r>
  </si>
  <si>
    <r>
      <rPr>
        <sz val="11"/>
        <rFont val="方正黑体_GBK"/>
        <charset val="134"/>
      </rPr>
      <t>新建李子园灌溉（滴灌）面积</t>
    </r>
    <r>
      <rPr>
        <sz val="11"/>
        <rFont val="Times New Roman"/>
        <charset val="134"/>
      </rPr>
      <t>200</t>
    </r>
    <r>
      <rPr>
        <sz val="11"/>
        <rFont val="方正黑体_GBK"/>
        <charset val="134"/>
      </rPr>
      <t>亩，购置设备材料：凯泉增压泵</t>
    </r>
    <r>
      <rPr>
        <sz val="11"/>
        <rFont val="Times New Roman"/>
        <charset val="134"/>
      </rPr>
      <t>6</t>
    </r>
    <r>
      <rPr>
        <sz val="11"/>
        <rFont val="方正黑体_GBK"/>
        <charset val="134"/>
      </rPr>
      <t>台、长源主机泵</t>
    </r>
    <r>
      <rPr>
        <sz val="11"/>
        <rFont val="Times New Roman"/>
        <charset val="134"/>
      </rPr>
      <t>1</t>
    </r>
    <r>
      <rPr>
        <sz val="11"/>
        <rFont val="方正黑体_GBK"/>
        <charset val="134"/>
      </rPr>
      <t>台，管道、管件、阀门一批。</t>
    </r>
  </si>
  <si>
    <r>
      <rPr>
        <sz val="11"/>
        <rFont val="方正黑体_GBK"/>
        <charset val="134"/>
      </rPr>
      <t>云集镇青丰村</t>
    </r>
  </si>
  <si>
    <r>
      <rPr>
        <sz val="11"/>
        <rFont val="方正黑体_GBK"/>
        <charset val="134"/>
      </rPr>
      <t>该项目实施后，水量节约</t>
    </r>
    <r>
      <rPr>
        <sz val="11"/>
        <rFont val="Times New Roman"/>
        <charset val="134"/>
      </rPr>
      <t>40%</t>
    </r>
    <r>
      <rPr>
        <sz val="11"/>
        <rFont val="方正黑体_GBK"/>
        <charset val="134"/>
      </rPr>
      <t>，肥料用量减少</t>
    </r>
    <r>
      <rPr>
        <sz val="11"/>
        <rFont val="Times New Roman"/>
        <charset val="134"/>
      </rPr>
      <t>50%</t>
    </r>
    <r>
      <rPr>
        <sz val="11"/>
        <rFont val="方正黑体_GBK"/>
        <charset val="134"/>
      </rPr>
      <t>，降低生产成本</t>
    </r>
    <r>
      <rPr>
        <sz val="11"/>
        <rFont val="Times New Roman"/>
        <charset val="134"/>
      </rPr>
      <t>35%</t>
    </r>
    <r>
      <rPr>
        <sz val="11"/>
        <rFont val="方正黑体_GBK"/>
        <charset val="134"/>
      </rPr>
      <t>，增收节支</t>
    </r>
    <r>
      <rPr>
        <sz val="11"/>
        <rFont val="Times New Roman"/>
        <charset val="134"/>
      </rPr>
      <t>25.6%</t>
    </r>
    <r>
      <rPr>
        <sz val="11"/>
        <rFont val="方正黑体_GBK"/>
        <charset val="134"/>
      </rPr>
      <t>；受益农户人口</t>
    </r>
    <r>
      <rPr>
        <sz val="11"/>
        <rFont val="Times New Roman"/>
        <charset val="134"/>
      </rPr>
      <t>12</t>
    </r>
    <r>
      <rPr>
        <sz val="11"/>
        <rFont val="方正黑体_GBK"/>
        <charset val="134"/>
      </rPr>
      <t>人，带动本村脱贫户（低收入）人口</t>
    </r>
    <r>
      <rPr>
        <sz val="11"/>
        <rFont val="Times New Roman"/>
        <charset val="134"/>
      </rPr>
      <t>3</t>
    </r>
    <r>
      <rPr>
        <sz val="11"/>
        <rFont val="方正黑体_GBK"/>
        <charset val="134"/>
      </rPr>
      <t>人。</t>
    </r>
  </si>
  <si>
    <r>
      <rPr>
        <sz val="11"/>
        <rFont val="方正黑体_GBK"/>
        <charset val="134"/>
      </rPr>
      <t>群众广泛参与项目建设以及前期、中期、后期的监督项目，帮助</t>
    </r>
    <r>
      <rPr>
        <sz val="11"/>
        <rFont val="Times New Roman"/>
        <charset val="134"/>
      </rPr>
      <t>3</t>
    </r>
    <r>
      <rPr>
        <sz val="11"/>
        <rFont val="方正黑体_GBK"/>
        <charset val="134"/>
      </rPr>
      <t>名脱贫户稳定就业，每人每月增收</t>
    </r>
    <r>
      <rPr>
        <sz val="11"/>
        <rFont val="Times New Roman"/>
        <charset val="134"/>
      </rPr>
      <t>1200</t>
    </r>
    <r>
      <rPr>
        <sz val="11"/>
        <rFont val="方正黑体_GBK"/>
        <charset val="134"/>
      </rPr>
      <t>元。。</t>
    </r>
  </si>
  <si>
    <r>
      <rPr>
        <sz val="11"/>
        <rFont val="方正黑体_GBK"/>
        <charset val="134"/>
      </rPr>
      <t>新建李子园灌溉（滴灌）面积</t>
    </r>
    <r>
      <rPr>
        <sz val="11"/>
        <rFont val="Times New Roman"/>
        <charset val="134"/>
      </rPr>
      <t>200</t>
    </r>
    <r>
      <rPr>
        <sz val="11"/>
        <rFont val="方正黑体_GBK"/>
        <charset val="134"/>
      </rPr>
      <t>亩，购置设备材料：凯泉增压泵</t>
    </r>
    <r>
      <rPr>
        <sz val="11"/>
        <rFont val="Times New Roman"/>
        <charset val="134"/>
      </rPr>
      <t>6</t>
    </r>
    <r>
      <rPr>
        <sz val="11"/>
        <rFont val="方正黑体_GBK"/>
        <charset val="134"/>
      </rPr>
      <t>台、长源主机泵</t>
    </r>
    <r>
      <rPr>
        <sz val="11"/>
        <rFont val="Times New Roman"/>
        <charset val="134"/>
      </rPr>
      <t>1</t>
    </r>
    <r>
      <rPr>
        <sz val="11"/>
        <rFont val="方正黑体_GBK"/>
        <charset val="134"/>
      </rPr>
      <t>台</t>
    </r>
  </si>
  <si>
    <r>
      <rPr>
        <sz val="11"/>
        <rFont val="方正黑体_GBK"/>
        <charset val="134"/>
      </rPr>
      <t>重庆市长寿区兵哥水果种植家庭农场</t>
    </r>
  </si>
  <si>
    <r>
      <rPr>
        <sz val="11"/>
        <rFont val="方正黑体_GBK"/>
        <charset val="134"/>
      </rPr>
      <t>长寿区万顺镇院子村主干</t>
    </r>
    <r>
      <rPr>
        <sz val="11"/>
        <rFont val="Times New Roman"/>
        <charset val="134"/>
      </rPr>
      <t>“</t>
    </r>
    <r>
      <rPr>
        <sz val="11"/>
        <rFont val="方正黑体_GBK"/>
        <charset val="134"/>
      </rPr>
      <t>四好农村路</t>
    </r>
    <r>
      <rPr>
        <sz val="11"/>
        <rFont val="Times New Roman"/>
        <charset val="134"/>
      </rPr>
      <t>”</t>
    </r>
    <r>
      <rPr>
        <sz val="11"/>
        <rFont val="方正黑体_GBK"/>
        <charset val="134"/>
      </rPr>
      <t>（万九路、玉溪路）</t>
    </r>
  </si>
  <si>
    <r>
      <rPr>
        <sz val="11"/>
        <rFont val="方正黑体_GBK"/>
        <charset val="134"/>
      </rPr>
      <t>新建农村公路</t>
    </r>
    <r>
      <rPr>
        <sz val="11"/>
        <rFont val="Times New Roman"/>
        <charset val="134"/>
      </rPr>
      <t>3.355</t>
    </r>
    <r>
      <rPr>
        <sz val="11"/>
        <rFont val="方正黑体_GBK"/>
        <charset val="134"/>
      </rPr>
      <t>公里，按四级公路标准，其中，主线</t>
    </r>
    <r>
      <rPr>
        <sz val="11"/>
        <rFont val="Times New Roman"/>
        <charset val="134"/>
      </rPr>
      <t>2.64</t>
    </r>
    <r>
      <rPr>
        <sz val="11"/>
        <rFont val="方正黑体_GBK"/>
        <charset val="134"/>
      </rPr>
      <t>公里，路基宽度</t>
    </r>
    <r>
      <rPr>
        <sz val="11"/>
        <rFont val="Times New Roman"/>
        <charset val="134"/>
      </rPr>
      <t>6.5</t>
    </r>
    <r>
      <rPr>
        <sz val="11"/>
        <rFont val="方正黑体_GBK"/>
        <charset val="134"/>
      </rPr>
      <t>米，路面宽度</t>
    </r>
    <r>
      <rPr>
        <sz val="11"/>
        <rFont val="Times New Roman"/>
        <charset val="134"/>
      </rPr>
      <t>6</t>
    </r>
    <r>
      <rPr>
        <sz val="11"/>
        <rFont val="方正黑体_GBK"/>
        <charset val="134"/>
      </rPr>
      <t>米，支线</t>
    </r>
    <r>
      <rPr>
        <sz val="11"/>
        <rFont val="Times New Roman"/>
        <charset val="134"/>
      </rPr>
      <t>0.715</t>
    </r>
    <r>
      <rPr>
        <sz val="11"/>
        <rFont val="方正黑体_GBK"/>
        <charset val="134"/>
      </rPr>
      <t>公里，路基宽度</t>
    </r>
    <r>
      <rPr>
        <sz val="11"/>
        <rFont val="Times New Roman"/>
        <charset val="134"/>
      </rPr>
      <t>5.5</t>
    </r>
    <r>
      <rPr>
        <sz val="11"/>
        <rFont val="方正黑体_GBK"/>
        <charset val="134"/>
      </rPr>
      <t>米，路面宽度</t>
    </r>
    <r>
      <rPr>
        <sz val="11"/>
        <rFont val="Times New Roman"/>
        <charset val="134"/>
      </rPr>
      <t>5</t>
    </r>
    <r>
      <rPr>
        <sz val="11"/>
        <rFont val="方正黑体_GBK"/>
        <charset val="134"/>
      </rPr>
      <t>米，均采用沥青砼铺筑。同步完善安防、标志标线等附属设施。</t>
    </r>
  </si>
  <si>
    <r>
      <rPr>
        <sz val="11"/>
        <rFont val="方正黑体_GBK"/>
        <charset val="134"/>
      </rPr>
      <t>新改建</t>
    </r>
  </si>
  <si>
    <r>
      <rPr>
        <sz val="11"/>
        <rFont val="方正黑体_GBK"/>
        <charset val="134"/>
      </rPr>
      <t>万顺镇院子村</t>
    </r>
    <r>
      <rPr>
        <sz val="11"/>
        <rFont val="Times New Roman"/>
        <charset val="134"/>
      </rPr>
      <t>5.6</t>
    </r>
    <r>
      <rPr>
        <sz val="11"/>
        <rFont val="方正黑体_GBK"/>
        <charset val="134"/>
      </rPr>
      <t>组</t>
    </r>
  </si>
  <si>
    <r>
      <rPr>
        <sz val="11"/>
        <rFont val="方正黑体_GBK"/>
        <charset val="134"/>
      </rPr>
      <t>解决万顺镇、邻水御临镇之间村民往来不便的难题，帮助解决病人看病住院的顺畅通行问题。</t>
    </r>
  </si>
  <si>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t>
    </r>
  </si>
  <si>
    <r>
      <rPr>
        <sz val="11"/>
        <rFont val="方正黑体_GBK"/>
        <charset val="134"/>
      </rPr>
      <t>完成农村公路建设任务</t>
    </r>
    <r>
      <rPr>
        <sz val="11"/>
        <rFont val="Times New Roman"/>
        <charset val="134"/>
      </rPr>
      <t>3.355</t>
    </r>
    <r>
      <rPr>
        <sz val="11"/>
        <rFont val="方正黑体_GBK"/>
        <charset val="134"/>
      </rPr>
      <t>公里。</t>
    </r>
  </si>
  <si>
    <r>
      <rPr>
        <sz val="11"/>
        <rFont val="方正黑体_GBK"/>
        <charset val="134"/>
      </rPr>
      <t>新建农村公路里程</t>
    </r>
    <r>
      <rPr>
        <sz val="11"/>
        <rFont val="Times New Roman"/>
        <charset val="134"/>
      </rPr>
      <t>3.355</t>
    </r>
    <r>
      <rPr>
        <sz val="11"/>
        <rFont val="方正黑体_GBK"/>
        <charset val="134"/>
      </rPr>
      <t>公里</t>
    </r>
  </si>
  <si>
    <r>
      <rPr>
        <sz val="11"/>
        <rFont val="方正黑体_GBK"/>
        <charset val="134"/>
      </rPr>
      <t>工程完工率</t>
    </r>
    <r>
      <rPr>
        <sz val="11"/>
        <rFont val="Times New Roman"/>
        <charset val="134"/>
      </rPr>
      <t>100%</t>
    </r>
  </si>
  <si>
    <r>
      <rPr>
        <sz val="11"/>
        <rFont val="方正黑体_GBK"/>
        <charset val="134"/>
      </rPr>
      <t>补助标准</t>
    </r>
    <r>
      <rPr>
        <sz val="11"/>
        <rFont val="Times New Roman"/>
        <charset val="134"/>
      </rPr>
      <t>≤320</t>
    </r>
    <r>
      <rPr>
        <sz val="11"/>
        <rFont val="方正黑体_GBK"/>
        <charset val="134"/>
      </rPr>
      <t>万元</t>
    </r>
  </si>
  <si>
    <r>
      <rPr>
        <sz val="11"/>
        <rFont val="方正黑体_GBK"/>
        <charset val="134"/>
      </rPr>
      <t>带动农户参与务工增收</t>
    </r>
    <r>
      <rPr>
        <sz val="11"/>
        <rFont val="Times New Roman"/>
        <charset val="134"/>
      </rPr>
      <t>3000</t>
    </r>
    <r>
      <rPr>
        <sz val="11"/>
        <rFont val="方正黑体_GBK"/>
        <charset val="134"/>
      </rPr>
      <t>元</t>
    </r>
    <r>
      <rPr>
        <sz val="11"/>
        <rFont val="Times New Roman"/>
        <charset val="134"/>
      </rPr>
      <t>/</t>
    </r>
    <r>
      <rPr>
        <sz val="11"/>
        <rFont val="方正黑体_GBK"/>
        <charset val="134"/>
      </rPr>
      <t>人。</t>
    </r>
  </si>
  <si>
    <r>
      <rPr>
        <sz val="11"/>
        <rFont val="方正黑体_GBK"/>
        <charset val="134"/>
      </rPr>
      <t>解决群众出行交通问题</t>
    </r>
  </si>
  <si>
    <r>
      <rPr>
        <sz val="11"/>
        <rFont val="方正黑体_GBK"/>
        <charset val="134"/>
      </rPr>
      <t>群众满意度</t>
    </r>
    <r>
      <rPr>
        <sz val="11"/>
        <rFont val="Times New Roman"/>
        <charset val="134"/>
      </rPr>
      <t>≥95%</t>
    </r>
  </si>
  <si>
    <r>
      <rPr>
        <sz val="11"/>
        <rFont val="方正黑体_GBK"/>
        <charset val="134"/>
      </rPr>
      <t>万顺镇</t>
    </r>
  </si>
  <si>
    <r>
      <rPr>
        <sz val="11"/>
        <rFont val="Times New Roman"/>
        <charset val="134"/>
      </rPr>
      <t>2022</t>
    </r>
    <r>
      <rPr>
        <sz val="11"/>
        <rFont val="方正黑体_GBK"/>
        <charset val="134"/>
      </rPr>
      <t>年</t>
    </r>
  </si>
  <si>
    <r>
      <rPr>
        <sz val="11"/>
        <rFont val="方正黑体_GBK"/>
        <charset val="134"/>
      </rPr>
      <t>夏晋晋</t>
    </r>
  </si>
  <si>
    <r>
      <rPr>
        <sz val="11"/>
        <rFont val="方正黑体_GBK"/>
        <charset val="134"/>
      </rPr>
      <t>长寿区石堰镇主干</t>
    </r>
    <r>
      <rPr>
        <sz val="11"/>
        <rFont val="Times New Roman"/>
        <charset val="134"/>
      </rPr>
      <t>“</t>
    </r>
    <r>
      <rPr>
        <sz val="11"/>
        <rFont val="方正黑体_GBK"/>
        <charset val="134"/>
      </rPr>
      <t>四好农村路</t>
    </r>
    <r>
      <rPr>
        <sz val="11"/>
        <rFont val="Times New Roman"/>
        <charset val="134"/>
      </rPr>
      <t>”</t>
    </r>
    <r>
      <rPr>
        <sz val="11"/>
        <rFont val="方正黑体_GBK"/>
        <charset val="134"/>
      </rPr>
      <t>兴蓝公路</t>
    </r>
  </si>
  <si>
    <r>
      <rPr>
        <sz val="11"/>
        <rFont val="方正黑体_GBK"/>
        <charset val="134"/>
      </rPr>
      <t>新建公路</t>
    </r>
    <r>
      <rPr>
        <sz val="11"/>
        <rFont val="Times New Roman"/>
        <charset val="134"/>
      </rPr>
      <t>7.8</t>
    </r>
    <r>
      <rPr>
        <sz val="11"/>
        <rFont val="方正黑体_GBK"/>
        <charset val="134"/>
      </rPr>
      <t>公里，沥青路面，路面宽度</t>
    </r>
    <r>
      <rPr>
        <sz val="11"/>
        <rFont val="Times New Roman"/>
        <charset val="134"/>
      </rPr>
      <t>6</t>
    </r>
    <r>
      <rPr>
        <sz val="11"/>
        <rFont val="方正黑体_GBK"/>
        <charset val="134"/>
      </rPr>
      <t>米。同步完美安防、标志标线等附属设施。</t>
    </r>
  </si>
  <si>
    <r>
      <rPr>
        <sz val="11"/>
        <rFont val="方正黑体_GBK"/>
        <charset val="134"/>
      </rPr>
      <t>兴隆村、高庙村</t>
    </r>
  </si>
  <si>
    <r>
      <rPr>
        <sz val="11"/>
        <rFont val="方正黑体_GBK"/>
        <charset val="134"/>
      </rPr>
      <t>一是推动石堰镇的旅游业发展；二是方便沿线柑桔销售运输、方便游客采摘；三是缓解堵塞现象。</t>
    </r>
  </si>
  <si>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t>
    </r>
  </si>
  <si>
    <r>
      <rPr>
        <sz val="11"/>
        <rFont val="方正黑体_GBK"/>
        <charset val="134"/>
      </rPr>
      <t>完成农村公路建设任务</t>
    </r>
    <r>
      <rPr>
        <sz val="11"/>
        <rFont val="Times New Roman"/>
        <charset val="134"/>
      </rPr>
      <t>7.8</t>
    </r>
    <r>
      <rPr>
        <sz val="11"/>
        <rFont val="方正黑体_GBK"/>
        <charset val="134"/>
      </rPr>
      <t>公里</t>
    </r>
  </si>
  <si>
    <r>
      <rPr>
        <sz val="11"/>
        <rFont val="方正黑体_GBK"/>
        <charset val="134"/>
      </rPr>
      <t>新建农村公路</t>
    </r>
    <r>
      <rPr>
        <sz val="11"/>
        <rFont val="Times New Roman"/>
        <charset val="134"/>
      </rPr>
      <t>7.8</t>
    </r>
    <r>
      <rPr>
        <sz val="11"/>
        <rFont val="方正黑体_GBK"/>
        <charset val="134"/>
      </rPr>
      <t>公里</t>
    </r>
  </si>
  <si>
    <r>
      <rPr>
        <sz val="11"/>
        <rFont val="方正黑体_GBK"/>
        <charset val="134"/>
      </rPr>
      <t>补助标准</t>
    </r>
    <r>
      <rPr>
        <sz val="11"/>
        <rFont val="Times New Roman"/>
        <charset val="134"/>
      </rPr>
      <t>≤300</t>
    </r>
    <r>
      <rPr>
        <sz val="11"/>
        <rFont val="方正黑体_GBK"/>
        <charset val="134"/>
      </rPr>
      <t>万元</t>
    </r>
  </si>
  <si>
    <r>
      <rPr>
        <sz val="11"/>
        <rFont val="方正黑体_GBK"/>
        <charset val="134"/>
      </rPr>
      <t>带动</t>
    </r>
    <r>
      <rPr>
        <sz val="11"/>
        <rFont val="Times New Roman"/>
        <charset val="134"/>
      </rPr>
      <t>5</t>
    </r>
    <r>
      <rPr>
        <sz val="11"/>
        <rFont val="方正黑体_GBK"/>
        <charset val="134"/>
      </rPr>
      <t>人参与务工，每人增收</t>
    </r>
    <r>
      <rPr>
        <sz val="11"/>
        <rFont val="Times New Roman"/>
        <charset val="134"/>
      </rPr>
      <t>3000</t>
    </r>
    <r>
      <rPr>
        <sz val="11"/>
        <rFont val="方正黑体_GBK"/>
        <charset val="134"/>
      </rPr>
      <t>元。</t>
    </r>
  </si>
  <si>
    <r>
      <rPr>
        <sz val="11"/>
        <rFont val="方正黑体_GBK"/>
        <charset val="134"/>
      </rPr>
      <t>石堰镇</t>
    </r>
  </si>
  <si>
    <r>
      <rPr>
        <sz val="11"/>
        <rFont val="方正黑体_GBK"/>
        <charset val="134"/>
      </rPr>
      <t>夏建平</t>
    </r>
  </si>
  <si>
    <t>13883852625</t>
  </si>
  <si>
    <r>
      <rPr>
        <sz val="11"/>
        <rFont val="方正黑体_GBK"/>
        <charset val="134"/>
      </rPr>
      <t>长寿区</t>
    </r>
    <r>
      <rPr>
        <sz val="11"/>
        <rFont val="Times New Roman"/>
        <charset val="134"/>
      </rPr>
      <t>2022</t>
    </r>
    <r>
      <rPr>
        <sz val="11"/>
        <rFont val="方正黑体_GBK"/>
        <charset val="134"/>
      </rPr>
      <t>年农村卫生厕所改造项目</t>
    </r>
  </si>
  <si>
    <r>
      <rPr>
        <sz val="11"/>
        <rFont val="方正黑体_GBK"/>
        <charset val="134"/>
      </rPr>
      <t>农村卫生厕所改造（户用、公共厕所）</t>
    </r>
  </si>
  <si>
    <r>
      <rPr>
        <sz val="11"/>
        <rFont val="方正黑体_GBK"/>
        <charset val="134"/>
      </rPr>
      <t>农村卫生厕所改造，其中户厕改造</t>
    </r>
    <r>
      <rPr>
        <sz val="11"/>
        <rFont val="Times New Roman"/>
        <charset val="134"/>
      </rPr>
      <t>200</t>
    </r>
    <r>
      <rPr>
        <sz val="11"/>
        <rFont val="方正黑体_GBK"/>
        <charset val="134"/>
      </rPr>
      <t>余户。</t>
    </r>
  </si>
  <si>
    <r>
      <rPr>
        <sz val="11"/>
        <rFont val="方正黑体_GBK"/>
        <charset val="134"/>
      </rPr>
      <t>对</t>
    </r>
    <r>
      <rPr>
        <sz val="11"/>
        <rFont val="Times New Roman"/>
        <charset val="134"/>
      </rPr>
      <t>200</t>
    </r>
    <r>
      <rPr>
        <sz val="11"/>
        <rFont val="方正黑体_GBK"/>
        <charset val="134"/>
      </rPr>
      <t>户农户厕所进行改造，改善农户居住环境，提高生活质量。</t>
    </r>
  </si>
  <si>
    <r>
      <rPr>
        <sz val="11"/>
        <rFont val="方正黑体_GBK"/>
        <charset val="134"/>
      </rPr>
      <t>群众广泛参与并监督实施，村镇公示，接受群众监督，通过对</t>
    </r>
    <r>
      <rPr>
        <sz val="11"/>
        <rFont val="Times New Roman"/>
        <charset val="134"/>
      </rPr>
      <t>200</t>
    </r>
    <r>
      <rPr>
        <sz val="11"/>
        <rFont val="方正黑体_GBK"/>
        <charset val="134"/>
      </rPr>
      <t>户农户改厕改善农村农户生活环境，带动农户参与务工，每人增收</t>
    </r>
    <r>
      <rPr>
        <sz val="11"/>
        <rFont val="Times New Roman"/>
        <charset val="134"/>
      </rPr>
      <t>2000</t>
    </r>
    <r>
      <rPr>
        <sz val="11"/>
        <rFont val="方正黑体_GBK"/>
        <charset val="134"/>
      </rPr>
      <t>元。</t>
    </r>
  </si>
  <si>
    <r>
      <rPr>
        <sz val="11"/>
        <rFont val="方正黑体_GBK"/>
        <charset val="134"/>
      </rPr>
      <t>改厕户数</t>
    </r>
    <r>
      <rPr>
        <sz val="11"/>
        <rFont val="Times New Roman"/>
        <charset val="134"/>
      </rPr>
      <t>≥200</t>
    </r>
    <r>
      <rPr>
        <sz val="11"/>
        <rFont val="方正黑体_GBK"/>
        <charset val="134"/>
      </rPr>
      <t>户</t>
    </r>
  </si>
  <si>
    <r>
      <rPr>
        <sz val="11"/>
        <rFont val="方正黑体_GBK"/>
        <charset val="134"/>
      </rPr>
      <t>户厕补贴＜</t>
    </r>
    <r>
      <rPr>
        <sz val="11"/>
        <rFont val="Times New Roman"/>
        <charset val="134"/>
      </rPr>
      <t>3000</t>
    </r>
    <r>
      <rPr>
        <sz val="11"/>
        <rFont val="方正黑体_GBK"/>
        <charset val="134"/>
      </rPr>
      <t>元</t>
    </r>
    <r>
      <rPr>
        <sz val="11"/>
        <rFont val="Times New Roman"/>
        <charset val="134"/>
      </rPr>
      <t>/</t>
    </r>
    <r>
      <rPr>
        <sz val="11"/>
        <rFont val="方正黑体_GBK"/>
        <charset val="134"/>
      </rPr>
      <t>户</t>
    </r>
  </si>
  <si>
    <r>
      <rPr>
        <sz val="11"/>
        <rFont val="方正黑体_GBK"/>
        <charset val="134"/>
      </rPr>
      <t>带动务工人数</t>
    </r>
    <r>
      <rPr>
        <sz val="11"/>
        <rFont val="Times New Roman"/>
        <charset val="134"/>
      </rPr>
      <t>≥15</t>
    </r>
    <r>
      <rPr>
        <sz val="11"/>
        <rFont val="方正黑体_GBK"/>
        <charset val="134"/>
      </rPr>
      <t>人</t>
    </r>
  </si>
  <si>
    <r>
      <rPr>
        <sz val="11"/>
        <rFont val="方正黑体_GBK"/>
        <charset val="134"/>
      </rPr>
      <t>受益人口数</t>
    </r>
    <r>
      <rPr>
        <sz val="11"/>
        <rFont val="Times New Roman"/>
        <charset val="134"/>
      </rPr>
      <t>≥200</t>
    </r>
    <r>
      <rPr>
        <sz val="11"/>
        <rFont val="方正黑体_GBK"/>
        <charset val="134"/>
      </rPr>
      <t>人</t>
    </r>
  </si>
  <si>
    <r>
      <rPr>
        <sz val="11"/>
        <rFont val="方正黑体_GBK"/>
        <charset val="134"/>
      </rPr>
      <t>政策延续年</t>
    </r>
    <r>
      <rPr>
        <sz val="11"/>
        <rFont val="Times New Roman"/>
        <charset val="134"/>
      </rPr>
      <t>≥1</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</si>
  <si>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年云集镇大同村粮食生产农机社会化服务项目</t>
    </r>
  </si>
  <si>
    <r>
      <rPr>
        <sz val="11"/>
        <rFont val="方正黑体_GBK"/>
        <charset val="134"/>
      </rPr>
      <t>采购东方红拖拉机</t>
    </r>
    <r>
      <rPr>
        <sz val="11"/>
        <rFont val="Times New Roman"/>
        <charset val="134"/>
      </rPr>
      <t>LX-904</t>
    </r>
    <r>
      <rPr>
        <sz val="11"/>
        <rFont val="方正黑体_GBK"/>
        <charset val="134"/>
      </rPr>
      <t>（</t>
    </r>
    <r>
      <rPr>
        <sz val="11"/>
        <rFont val="Times New Roman"/>
        <charset val="134"/>
      </rPr>
      <t>G4</t>
    </r>
    <r>
      <rPr>
        <sz val="11"/>
        <rFont val="方正黑体_GBK"/>
        <charset val="134"/>
      </rPr>
      <t>）</t>
    </r>
    <r>
      <rPr>
        <sz val="11"/>
        <rFont val="Times New Roman"/>
        <charset val="134"/>
      </rPr>
      <t>1</t>
    </r>
    <r>
      <rPr>
        <sz val="11"/>
        <rFont val="方正黑体_GBK"/>
        <charset val="134"/>
      </rPr>
      <t>台，东方红旋耕机</t>
    </r>
    <r>
      <rPr>
        <sz val="11"/>
        <rFont val="Times New Roman"/>
        <charset val="134"/>
      </rPr>
      <t>1GQN-230Z 1</t>
    </r>
    <r>
      <rPr>
        <sz val="11"/>
        <rFont val="方正黑体_GBK"/>
        <charset val="134"/>
      </rPr>
      <t>台，沃得</t>
    </r>
    <r>
      <rPr>
        <sz val="11"/>
        <rFont val="Times New Roman"/>
        <charset val="134"/>
      </rPr>
      <t>4LZ-8.0EZ</t>
    </r>
    <r>
      <rPr>
        <sz val="11"/>
        <rFont val="方正黑体_GBK"/>
        <charset val="134"/>
      </rPr>
      <t>收割机</t>
    </r>
    <r>
      <rPr>
        <sz val="11"/>
        <rFont val="Times New Roman"/>
        <charset val="134"/>
      </rPr>
      <t>1</t>
    </r>
    <r>
      <rPr>
        <sz val="11"/>
        <rFont val="方正黑体_GBK"/>
        <charset val="134"/>
      </rPr>
      <t>台，艾禾</t>
    </r>
    <r>
      <rPr>
        <sz val="11"/>
        <rFont val="Times New Roman"/>
        <charset val="134"/>
      </rPr>
      <t>1GLZ-200E(G4)</t>
    </r>
    <r>
      <rPr>
        <sz val="11"/>
        <rFont val="方正黑体_GBK"/>
        <charset val="134"/>
      </rPr>
      <t>履带自走式旋耕机</t>
    </r>
    <r>
      <rPr>
        <sz val="11"/>
        <rFont val="Times New Roman"/>
        <charset val="134"/>
      </rPr>
      <t>1</t>
    </r>
    <r>
      <rPr>
        <sz val="11"/>
        <rFont val="方正黑体_GBK"/>
        <charset val="134"/>
      </rPr>
      <t>台。</t>
    </r>
  </si>
  <si>
    <r>
      <rPr>
        <sz val="11"/>
        <rFont val="方正黑体_GBK"/>
        <charset val="134"/>
      </rPr>
      <t>全面提升机械化耕种水平和社会化服务，有效促进农业增效、农民增收，有力带动服务规模经营。</t>
    </r>
  </si>
  <si>
    <r>
      <rPr>
        <sz val="11"/>
        <rFont val="方正黑体_GBK"/>
        <charset val="134"/>
      </rPr>
      <t>群众广泛参与并监督实施，项目完成后，带动脱贫人口</t>
    </r>
    <r>
      <rPr>
        <sz val="11"/>
        <rFont val="Times New Roman"/>
        <charset val="134"/>
      </rPr>
      <t>6</t>
    </r>
    <r>
      <rPr>
        <sz val="11"/>
        <rFont val="方正黑体_GBK"/>
        <charset val="134"/>
      </rPr>
      <t>人，解决长期务工人员</t>
    </r>
    <r>
      <rPr>
        <sz val="11"/>
        <rFont val="Times New Roman"/>
        <charset val="134"/>
      </rPr>
      <t>5</t>
    </r>
    <r>
      <rPr>
        <sz val="11"/>
        <rFont val="方正黑体_GBK"/>
        <charset val="134"/>
      </rPr>
      <t>人，每人增收</t>
    </r>
    <r>
      <rPr>
        <sz val="11"/>
        <rFont val="Times New Roman"/>
        <charset val="134"/>
      </rPr>
      <t>2000</t>
    </r>
    <r>
      <rPr>
        <sz val="11"/>
        <rFont val="方正黑体_GBK"/>
        <charset val="134"/>
      </rPr>
      <t>元。</t>
    </r>
  </si>
  <si>
    <r>
      <rPr>
        <sz val="11"/>
        <rFont val="方正黑体_GBK"/>
        <charset val="134"/>
      </rPr>
      <t>全面提升机械化水平和社会化服务，有效促进农业增效、农民增收，有力带动服务规模经营</t>
    </r>
  </si>
  <si>
    <r>
      <rPr>
        <sz val="11"/>
        <rFont val="方正黑体_GBK"/>
        <charset val="134"/>
      </rPr>
      <t>采购收割机</t>
    </r>
    <r>
      <rPr>
        <sz val="11"/>
        <rFont val="Times New Roman"/>
        <charset val="134"/>
      </rPr>
      <t>1</t>
    </r>
    <r>
      <rPr>
        <sz val="11"/>
        <rFont val="方正黑体_GBK"/>
        <charset val="134"/>
      </rPr>
      <t>台、履带式拖拉机（</t>
    </r>
    <r>
      <rPr>
        <sz val="11"/>
        <rFont val="Times New Roman"/>
        <charset val="134"/>
      </rPr>
      <t>90</t>
    </r>
    <r>
      <rPr>
        <sz val="11"/>
        <rFont val="方正黑体_GBK"/>
        <charset val="134"/>
      </rPr>
      <t>匹）</t>
    </r>
    <r>
      <rPr>
        <sz val="11"/>
        <rFont val="Times New Roman"/>
        <charset val="134"/>
      </rPr>
      <t>1</t>
    </r>
    <r>
      <rPr>
        <sz val="11"/>
        <rFont val="方正黑体_GBK"/>
        <charset val="134"/>
      </rPr>
      <t>台，旋耕机</t>
    </r>
    <r>
      <rPr>
        <sz val="11"/>
        <rFont val="Times New Roman"/>
        <charset val="134"/>
      </rPr>
      <t>1</t>
    </r>
    <r>
      <rPr>
        <sz val="11"/>
        <rFont val="方正黑体_GBK"/>
        <charset val="134"/>
      </rPr>
      <t>台。</t>
    </r>
  </si>
  <si>
    <r>
      <rPr>
        <sz val="11"/>
        <rFont val="方正黑体_GBK"/>
        <charset val="134"/>
      </rPr>
      <t>项目（工程）完成及时率</t>
    </r>
    <r>
      <rPr>
        <sz val="11"/>
        <rFont val="Times New Roman"/>
        <charset val="134"/>
      </rPr>
      <t>100%</t>
    </r>
  </si>
  <si>
    <r>
      <rPr>
        <sz val="11"/>
        <rFont val="方正黑体_GBK"/>
        <charset val="134"/>
      </rPr>
      <t>补助标准</t>
    </r>
    <r>
      <rPr>
        <sz val="11"/>
        <rFont val="Times New Roman"/>
        <charset val="134"/>
      </rPr>
      <t>≤42</t>
    </r>
    <r>
      <rPr>
        <sz val="11"/>
        <rFont val="方正黑体_GBK"/>
        <charset val="134"/>
      </rPr>
      <t>万元</t>
    </r>
  </si>
  <si>
    <r>
      <rPr>
        <sz val="11"/>
        <rFont val="方正黑体_GBK"/>
        <charset val="134"/>
      </rPr>
      <t>受益脱贫人口数</t>
    </r>
    <r>
      <rPr>
        <sz val="11"/>
        <rFont val="Times New Roman"/>
        <charset val="134"/>
      </rPr>
      <t>≥100</t>
    </r>
    <r>
      <rPr>
        <sz val="11"/>
        <rFont val="方正黑体_GBK"/>
        <charset val="134"/>
      </rPr>
      <t>人</t>
    </r>
  </si>
  <si>
    <r>
      <rPr>
        <sz val="11"/>
        <rFont val="方正黑体_GBK"/>
        <charset val="134"/>
      </rPr>
      <t>受益人口满意度</t>
    </r>
    <r>
      <rPr>
        <sz val="11"/>
        <rFont val="Times New Roman"/>
        <charset val="134"/>
      </rPr>
      <t>≥98%</t>
    </r>
  </si>
  <si>
    <r>
      <rPr>
        <sz val="11"/>
        <rFont val="方正黑体_GBK"/>
        <charset val="134"/>
      </rPr>
      <t>区委统战部（区民宗委）</t>
    </r>
  </si>
  <si>
    <r>
      <rPr>
        <sz val="11"/>
        <rFont val="方正黑体_GBK"/>
        <charset val="134"/>
      </rPr>
      <t>长寿区云集镇大同村股份经济合作联合社</t>
    </r>
  </si>
  <si>
    <r>
      <rPr>
        <sz val="11"/>
        <rFont val="方正黑体_GBK"/>
        <charset val="134"/>
      </rPr>
      <t>长寿区</t>
    </r>
    <r>
      <rPr>
        <sz val="11"/>
        <rFont val="Times New Roman"/>
        <charset val="134"/>
      </rPr>
      <t>2023</t>
    </r>
    <r>
      <rPr>
        <sz val="11"/>
        <rFont val="方正黑体_GBK"/>
        <charset val="134"/>
      </rPr>
      <t>年乡村振兴积分制示范村级创建项目</t>
    </r>
  </si>
  <si>
    <r>
      <rPr>
        <sz val="11"/>
        <rFont val="方正黑体_GBK"/>
        <charset val="134"/>
      </rPr>
      <t>在</t>
    </r>
    <r>
      <rPr>
        <sz val="11"/>
        <rFont val="Times New Roman"/>
        <charset val="134"/>
      </rPr>
      <t>10</t>
    </r>
    <r>
      <rPr>
        <sz val="11"/>
        <rFont val="方正黑体_GBK"/>
        <charset val="134"/>
      </rPr>
      <t>个村推广乡村治理积分制软件，发挥乡村治理积分制软件在乡村治理过程中的作用，提升工作效率。</t>
    </r>
  </si>
  <si>
    <r>
      <rPr>
        <sz val="11"/>
        <rFont val="方正黑体_GBK"/>
        <charset val="134"/>
      </rPr>
      <t>江南街道龙桥湖村、但渡镇曾祠村、龙河镇河堰村等</t>
    </r>
    <r>
      <rPr>
        <sz val="11"/>
        <rFont val="Times New Roman"/>
        <charset val="134"/>
      </rPr>
      <t>10</t>
    </r>
    <r>
      <rPr>
        <sz val="11"/>
        <rFont val="方正黑体_GBK"/>
        <charset val="134"/>
      </rPr>
      <t>个村</t>
    </r>
  </si>
  <si>
    <r>
      <rPr>
        <sz val="11"/>
        <rFont val="方正黑体_GBK"/>
        <charset val="134"/>
      </rPr>
      <t>建立</t>
    </r>
    <r>
      <rPr>
        <sz val="11"/>
        <rFont val="Times New Roman"/>
        <charset val="134"/>
      </rPr>
      <t>10</t>
    </r>
    <r>
      <rPr>
        <sz val="11"/>
        <rFont val="方正黑体_GBK"/>
        <charset val="134"/>
      </rPr>
      <t>个乡村治理示范点，运用乡村治理积分制软件提升乡村治理工作效率，促进乡村振兴。</t>
    </r>
  </si>
  <si>
    <r>
      <rPr>
        <sz val="11"/>
        <rFont val="方正黑体_GBK"/>
        <charset val="134"/>
      </rPr>
      <t>群众广泛参与并监督实施，涉农村居的群众可自行操作将积分上报，通过科学管理，推广乡村治理积分制，提升工作效率。</t>
    </r>
  </si>
  <si>
    <r>
      <rPr>
        <sz val="11"/>
        <rFont val="方正黑体_GBK"/>
        <charset val="134"/>
      </rPr>
      <t>运用积分制软件帮助涉农村居的群众实行自行操作并将积分上报，科学管理。建立</t>
    </r>
    <r>
      <rPr>
        <sz val="11"/>
        <rFont val="Times New Roman"/>
        <charset val="134"/>
      </rPr>
      <t>10</t>
    </r>
    <r>
      <rPr>
        <sz val="11"/>
        <rFont val="方正黑体_GBK"/>
        <charset val="134"/>
      </rPr>
      <t>个乡村治理示范点，运用乡村治理积分制软件提升乡村治理工作效率，促进乡村振兴。</t>
    </r>
  </si>
  <si>
    <r>
      <rPr>
        <sz val="11"/>
        <rFont val="方正黑体_GBK"/>
        <charset val="134"/>
      </rPr>
      <t>采购软件</t>
    </r>
    <r>
      <rPr>
        <sz val="11"/>
        <rFont val="Times New Roman"/>
        <charset val="134"/>
      </rPr>
      <t>≥10</t>
    </r>
    <r>
      <rPr>
        <sz val="11"/>
        <rFont val="方正黑体_GBK"/>
        <charset val="134"/>
      </rPr>
      <t>套</t>
    </r>
  </si>
  <si>
    <r>
      <rPr>
        <sz val="11"/>
        <rFont val="方正黑体_GBK"/>
        <charset val="134"/>
      </rPr>
      <t>每个村补贴</t>
    </r>
    <r>
      <rPr>
        <sz val="11"/>
        <rFont val="Times New Roman"/>
        <charset val="134"/>
      </rPr>
      <t>≤3</t>
    </r>
    <r>
      <rPr>
        <sz val="11"/>
        <rFont val="方正黑体_GBK"/>
        <charset val="134"/>
      </rPr>
      <t>万</t>
    </r>
  </si>
  <si>
    <r>
      <rPr>
        <sz val="11"/>
        <rFont val="方正黑体_GBK"/>
        <charset val="134"/>
      </rPr>
      <t>街镇主体</t>
    </r>
  </si>
  <si>
    <t>023-40251281</t>
  </si>
  <si>
    <r>
      <rPr>
        <sz val="11"/>
        <rFont val="方正黑体_GBK"/>
        <charset val="134"/>
      </rPr>
      <t>长寿区</t>
    </r>
    <r>
      <rPr>
        <sz val="11"/>
        <rFont val="Times New Roman"/>
        <charset val="134"/>
      </rPr>
      <t>2023</t>
    </r>
    <r>
      <rPr>
        <sz val="11"/>
        <rFont val="方正黑体_GBK"/>
        <charset val="134"/>
      </rPr>
      <t>年度葛兰镇盐井村乡村治理示范建设项目</t>
    </r>
  </si>
  <si>
    <r>
      <rPr>
        <sz val="11"/>
        <rFont val="方正黑体_GBK"/>
        <charset val="134"/>
      </rPr>
      <t>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米、改善群众乡村居住生活环境。</t>
    </r>
  </si>
  <si>
    <r>
      <rPr>
        <sz val="11"/>
        <rFont val="方正黑体_GBK"/>
        <charset val="134"/>
      </rPr>
      <t>葛兰镇盐井村</t>
    </r>
  </si>
  <si>
    <r>
      <rPr>
        <sz val="11"/>
        <rFont val="方正黑体_GBK"/>
        <charset val="134"/>
      </rPr>
      <t>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t>
    </r>
  </si>
  <si>
    <r>
      <rPr>
        <sz val="11"/>
        <rFont val="方正黑体_GBK"/>
        <charset val="134"/>
      </rPr>
      <t>群众参与入库项目的选择，并对项目实施过程中施工质量和资金使用的情况进行监督；参与项目建设获得劳务报酬，提高家庭收入</t>
    </r>
    <r>
      <rPr>
        <sz val="11"/>
        <rFont val="Times New Roman"/>
        <charset val="134"/>
      </rPr>
      <t>2000</t>
    </r>
    <r>
      <rPr>
        <sz val="11"/>
        <rFont val="方正黑体_GBK"/>
        <charset val="134"/>
      </rPr>
      <t>元。</t>
    </r>
  </si>
  <si>
    <r>
      <rPr>
        <sz val="11"/>
        <rFont val="方正黑体_GBK"/>
        <charset val="134"/>
      </rPr>
      <t>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t>
    </r>
  </si>
  <si>
    <r>
      <rPr>
        <sz val="11"/>
        <rFont val="方正黑体_GBK"/>
        <charset val="134"/>
      </rPr>
      <t>项目完工及时率</t>
    </r>
    <r>
      <rPr>
        <sz val="11"/>
        <rFont val="Times New Roman"/>
        <charset val="134"/>
      </rPr>
      <t>100%</t>
    </r>
  </si>
  <si>
    <r>
      <rPr>
        <sz val="11"/>
        <rFont val="方正黑体_GBK"/>
        <charset val="134"/>
      </rPr>
      <t>补助资金</t>
    </r>
    <r>
      <rPr>
        <sz val="11"/>
        <rFont val="Times New Roman"/>
        <charset val="134"/>
      </rPr>
      <t>≤50</t>
    </r>
    <r>
      <rPr>
        <sz val="11"/>
        <rFont val="方正黑体_GBK"/>
        <charset val="134"/>
      </rPr>
      <t>万元</t>
    </r>
  </si>
  <si>
    <r>
      <rPr>
        <sz val="11"/>
        <rFont val="方正黑体_GBK"/>
        <charset val="134"/>
      </rPr>
      <t>受益脱贫人口数</t>
    </r>
    <r>
      <rPr>
        <sz val="11"/>
        <rFont val="Times New Roman"/>
        <charset val="134"/>
      </rPr>
      <t>≥100</t>
    </r>
    <r>
      <rPr>
        <sz val="11"/>
        <rFont val="方正黑体_GBK"/>
        <charset val="134"/>
      </rPr>
      <t>人；进一步提升乡村治理水平，为申报国家级乡村治理示范村奠定基础。</t>
    </r>
  </si>
  <si>
    <r>
      <rPr>
        <sz val="11"/>
        <rFont val="方正黑体_GBK"/>
        <charset val="134"/>
      </rPr>
      <t>持续发挥乡村治理示范带头作用。</t>
    </r>
  </si>
  <si>
    <r>
      <rPr>
        <sz val="11"/>
        <rFont val="方正黑体_GBK"/>
        <charset val="134"/>
      </rPr>
      <t>受益群众满意度</t>
    </r>
    <r>
      <rPr>
        <sz val="11"/>
        <rFont val="Times New Roman"/>
        <charset val="134"/>
      </rPr>
      <t>≥90%</t>
    </r>
  </si>
  <si>
    <r>
      <rPr>
        <sz val="11"/>
        <rFont val="方正黑体_GBK"/>
        <charset val="134"/>
      </rPr>
      <t>葛兰镇</t>
    </r>
  </si>
  <si>
    <r>
      <rPr>
        <sz val="11"/>
        <rFont val="方正黑体_GBK"/>
        <charset val="134"/>
      </rPr>
      <t>长寿区</t>
    </r>
    <r>
      <rPr>
        <sz val="11"/>
        <rFont val="Times New Roman"/>
        <charset val="134"/>
      </rPr>
      <t>2023</t>
    </r>
    <r>
      <rPr>
        <sz val="11"/>
        <rFont val="方正黑体_GBK"/>
        <charset val="134"/>
      </rPr>
      <t>年度新市街道新同村乡村治理示范建设项目</t>
    </r>
  </si>
  <si>
    <r>
      <rPr>
        <sz val="11"/>
        <rFont val="方正黑体_GBK"/>
        <charset val="134"/>
      </rPr>
      <t>新修新市街道新同村</t>
    </r>
    <r>
      <rPr>
        <sz val="11"/>
        <rFont val="Times New Roman"/>
        <charset val="134"/>
      </rPr>
      <t>5</t>
    </r>
    <r>
      <rPr>
        <sz val="11"/>
        <rFont val="方正黑体_GBK"/>
        <charset val="134"/>
      </rPr>
      <t>组蒙家湾污水沟整治</t>
    </r>
    <r>
      <rPr>
        <sz val="11"/>
        <rFont val="Times New Roman"/>
        <charset val="134"/>
      </rPr>
      <t>500</t>
    </r>
    <r>
      <rPr>
        <sz val="11"/>
        <rFont val="方正黑体_GBK"/>
        <charset val="134"/>
      </rPr>
      <t>米、修建乡村治理积分制宣传板</t>
    </r>
    <r>
      <rPr>
        <sz val="11"/>
        <rFont val="Times New Roman"/>
        <charset val="134"/>
      </rPr>
      <t>6</t>
    </r>
    <r>
      <rPr>
        <sz val="11"/>
        <rFont val="方正黑体_GBK"/>
        <charset val="134"/>
      </rPr>
      <t>块、种植群众房前屋后植株</t>
    </r>
    <r>
      <rPr>
        <sz val="11"/>
        <rFont val="Times New Roman"/>
        <charset val="134"/>
      </rPr>
      <t>300</t>
    </r>
    <r>
      <rPr>
        <sz val="11"/>
        <rFont val="方正黑体_GBK"/>
        <charset val="134"/>
      </rPr>
      <t>颗、安装太阳能路灯</t>
    </r>
    <r>
      <rPr>
        <sz val="11"/>
        <rFont val="Times New Roman"/>
        <charset val="134"/>
      </rPr>
      <t>20</t>
    </r>
    <r>
      <rPr>
        <sz val="11"/>
        <rFont val="方正黑体_GBK"/>
        <charset val="134"/>
      </rPr>
      <t>个，改善群众乡村居住生活环境。</t>
    </r>
  </si>
  <si>
    <r>
      <rPr>
        <sz val="11"/>
        <rFont val="方正黑体_GBK"/>
        <charset val="134"/>
      </rPr>
      <t>新市街道新同村</t>
    </r>
  </si>
  <si>
    <r>
      <rPr>
        <sz val="11"/>
        <rFont val="方正黑体_GBK"/>
        <charset val="134"/>
      </rPr>
      <t>新修新市街道新同村</t>
    </r>
    <r>
      <rPr>
        <sz val="11"/>
        <rFont val="Times New Roman"/>
        <charset val="134"/>
      </rPr>
      <t>5</t>
    </r>
    <r>
      <rPr>
        <sz val="11"/>
        <rFont val="方正黑体_GBK"/>
        <charset val="134"/>
      </rPr>
      <t>组蒙家湾污水沟整治</t>
    </r>
    <r>
      <rPr>
        <sz val="11"/>
        <rFont val="Times New Roman"/>
        <charset val="134"/>
      </rPr>
      <t>500</t>
    </r>
    <r>
      <rPr>
        <sz val="11"/>
        <rFont val="方正黑体_GBK"/>
        <charset val="134"/>
      </rPr>
      <t>米、修建乡村治理积分制宣传板</t>
    </r>
    <r>
      <rPr>
        <sz val="11"/>
        <rFont val="Times New Roman"/>
        <charset val="134"/>
      </rPr>
      <t>6</t>
    </r>
    <r>
      <rPr>
        <sz val="11"/>
        <rFont val="方正黑体_GBK"/>
        <charset val="134"/>
      </rPr>
      <t>块、种植群众房前屋后植株</t>
    </r>
    <r>
      <rPr>
        <sz val="11"/>
        <rFont val="Times New Roman"/>
        <charset val="134"/>
      </rPr>
      <t>300</t>
    </r>
    <r>
      <rPr>
        <sz val="11"/>
        <rFont val="方正黑体_GBK"/>
        <charset val="134"/>
      </rPr>
      <t>颗、安装太阳能路灯</t>
    </r>
    <r>
      <rPr>
        <sz val="11"/>
        <rFont val="Times New Roman"/>
        <charset val="134"/>
      </rPr>
      <t>20</t>
    </r>
    <r>
      <rPr>
        <sz val="11"/>
        <rFont val="方正黑体_GBK"/>
        <charset val="134"/>
      </rPr>
      <t>个。</t>
    </r>
  </si>
  <si>
    <r>
      <rPr>
        <sz val="11"/>
        <rFont val="方正黑体_GBK"/>
        <charset val="134"/>
      </rPr>
      <t>污水沟整治</t>
    </r>
    <r>
      <rPr>
        <sz val="11"/>
        <rFont val="Times New Roman"/>
        <charset val="134"/>
      </rPr>
      <t>500</t>
    </r>
    <r>
      <rPr>
        <sz val="11"/>
        <rFont val="方正黑体_GBK"/>
        <charset val="134"/>
      </rPr>
      <t>米。</t>
    </r>
  </si>
  <si>
    <r>
      <rPr>
        <sz val="11"/>
        <rFont val="方正黑体_GBK"/>
        <charset val="134"/>
      </rPr>
      <t>新市街道</t>
    </r>
  </si>
  <si>
    <r>
      <rPr>
        <sz val="11"/>
        <rFont val="方正黑体_GBK"/>
        <charset val="134"/>
      </rPr>
      <t>长寿区</t>
    </r>
    <r>
      <rPr>
        <sz val="11"/>
        <rFont val="Times New Roman"/>
        <charset val="134"/>
      </rPr>
      <t>2023</t>
    </r>
    <r>
      <rPr>
        <sz val="11"/>
        <rFont val="方正黑体_GBK"/>
        <charset val="134"/>
      </rPr>
      <t>年度云集镇青丰村乡村治理示范建设项目</t>
    </r>
  </si>
  <si>
    <r>
      <rPr>
        <sz val="11"/>
        <rFont val="方正黑体_GBK"/>
        <charset val="134"/>
      </rPr>
      <t>新修污水沟整治</t>
    </r>
    <r>
      <rPr>
        <sz val="11"/>
        <rFont val="Times New Roman"/>
        <charset val="134"/>
      </rPr>
      <t>400</t>
    </r>
    <r>
      <rPr>
        <sz val="11"/>
        <rFont val="方正黑体_GBK"/>
        <charset val="134"/>
      </rPr>
      <t>米、修建乡村治理积分制宣传板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个，改善群众乡村居住生活环境。</t>
    </r>
  </si>
  <si>
    <r>
      <rPr>
        <sz val="11"/>
        <rFont val="方正黑体_GBK"/>
        <charset val="134"/>
      </rPr>
      <t>新修污水沟整治</t>
    </r>
    <r>
      <rPr>
        <sz val="11"/>
        <rFont val="Times New Roman"/>
        <charset val="134"/>
      </rPr>
      <t>400</t>
    </r>
    <r>
      <rPr>
        <sz val="11"/>
        <rFont val="方正黑体_GBK"/>
        <charset val="134"/>
      </rPr>
      <t>米、修建乡村治理积分制宣传板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t>
    </r>
  </si>
  <si>
    <r>
      <rPr>
        <sz val="11"/>
        <rFont val="方正黑体_GBK"/>
        <charset val="134"/>
      </rPr>
      <t>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t>
    </r>
  </si>
  <si>
    <r>
      <rPr>
        <sz val="11"/>
        <rFont val="方正黑体_GBK"/>
        <charset val="134"/>
      </rPr>
      <t>云集镇</t>
    </r>
  </si>
  <si>
    <r>
      <rPr>
        <sz val="11"/>
        <rFont val="方正黑体_GBK"/>
        <charset val="134"/>
      </rPr>
      <t>长寿区</t>
    </r>
    <r>
      <rPr>
        <sz val="11"/>
        <rFont val="Times New Roman"/>
        <charset val="134"/>
      </rPr>
      <t>2023</t>
    </r>
    <r>
      <rPr>
        <sz val="11"/>
        <rFont val="方正黑体_GBK"/>
        <charset val="134"/>
      </rPr>
      <t>年度邻封镇乡村治理示范镇配套建设项目</t>
    </r>
  </si>
  <si>
    <r>
      <rPr>
        <sz val="11"/>
        <rFont val="方正黑体_GBK"/>
        <charset val="134"/>
      </rPr>
      <t>修建乡村治理积分制宣传板</t>
    </r>
    <r>
      <rPr>
        <sz val="11"/>
        <rFont val="Times New Roman"/>
        <charset val="134"/>
      </rPr>
      <t>50</t>
    </r>
    <r>
      <rPr>
        <sz val="11"/>
        <rFont val="方正黑体_GBK"/>
        <charset val="134"/>
      </rPr>
      <t>块、种植群众房前屋后植株</t>
    </r>
    <r>
      <rPr>
        <sz val="11"/>
        <rFont val="Times New Roman"/>
        <charset val="134"/>
      </rPr>
      <t>100</t>
    </r>
    <r>
      <rPr>
        <sz val="11"/>
        <rFont val="方正黑体_GBK"/>
        <charset val="134"/>
      </rPr>
      <t>颗、新修污水沟整治</t>
    </r>
    <r>
      <rPr>
        <sz val="11"/>
        <rFont val="Times New Roman"/>
        <charset val="134"/>
      </rPr>
      <t>800</t>
    </r>
    <r>
      <rPr>
        <sz val="11"/>
        <rFont val="方正黑体_GBK"/>
        <charset val="134"/>
      </rPr>
      <t>米、改善群众乡村居住生活环境。</t>
    </r>
  </si>
  <si>
    <r>
      <rPr>
        <sz val="11"/>
        <rFont val="方正黑体_GBK"/>
        <charset val="134"/>
      </rPr>
      <t>邻封镇</t>
    </r>
  </si>
  <si>
    <r>
      <rPr>
        <sz val="11"/>
        <rFont val="方正黑体_GBK"/>
        <charset val="134"/>
      </rPr>
      <t>修建乡村治理积分制宣传板</t>
    </r>
    <r>
      <rPr>
        <sz val="11"/>
        <rFont val="Times New Roman"/>
        <charset val="134"/>
      </rPr>
      <t>50</t>
    </r>
    <r>
      <rPr>
        <sz val="11"/>
        <rFont val="方正黑体_GBK"/>
        <charset val="134"/>
      </rPr>
      <t>块、种植群众房前屋后植株</t>
    </r>
    <r>
      <rPr>
        <sz val="11"/>
        <rFont val="Times New Roman"/>
        <charset val="134"/>
      </rPr>
      <t>100</t>
    </r>
    <r>
      <rPr>
        <sz val="11"/>
        <rFont val="方正黑体_GBK"/>
        <charset val="134"/>
      </rPr>
      <t>颗、新修污水沟整治</t>
    </r>
    <r>
      <rPr>
        <sz val="11"/>
        <rFont val="Times New Roman"/>
        <charset val="134"/>
      </rPr>
      <t>800</t>
    </r>
    <r>
      <rPr>
        <sz val="11"/>
        <rFont val="方正黑体_GBK"/>
        <charset val="134"/>
      </rPr>
      <t>米。</t>
    </r>
  </si>
  <si>
    <r>
      <rPr>
        <sz val="11"/>
        <rFont val="方正黑体_GBK"/>
        <charset val="134"/>
      </rPr>
      <t>新修污水沟整治</t>
    </r>
    <r>
      <rPr>
        <sz val="11"/>
        <rFont val="Times New Roman"/>
        <charset val="134"/>
      </rPr>
      <t>800</t>
    </r>
    <r>
      <rPr>
        <sz val="11"/>
        <rFont val="方正黑体_GBK"/>
        <charset val="134"/>
      </rPr>
      <t>米。</t>
    </r>
  </si>
  <si>
    <r>
      <rPr>
        <sz val="11"/>
        <rFont val="方正黑体_GBK"/>
        <charset val="134"/>
      </rPr>
      <t>补助资金</t>
    </r>
    <r>
      <rPr>
        <sz val="11"/>
        <rFont val="Times New Roman"/>
        <charset val="134"/>
      </rPr>
      <t>≤200</t>
    </r>
    <r>
      <rPr>
        <sz val="11"/>
        <rFont val="方正黑体_GBK"/>
        <charset val="134"/>
      </rPr>
      <t>万元</t>
    </r>
  </si>
  <si>
    <r>
      <rPr>
        <sz val="11"/>
        <rFont val="方正黑体_GBK"/>
        <charset val="134"/>
      </rPr>
      <t>长寿区</t>
    </r>
    <r>
      <rPr>
        <sz val="11"/>
        <rFont val="Times New Roman"/>
        <charset val="134"/>
      </rPr>
      <t>2023</t>
    </r>
    <r>
      <rPr>
        <sz val="11"/>
        <rFont val="方正黑体_GBK"/>
        <charset val="134"/>
      </rPr>
      <t>年农产品销售及品牌提升销售展销</t>
    </r>
  </si>
  <si>
    <t>品牌打造和展销平台</t>
  </si>
  <si>
    <r>
      <rPr>
        <sz val="11"/>
        <rFont val="方正黑体_GBK"/>
        <charset val="134"/>
      </rPr>
      <t>在石堰、江南街镇分别开展沃柑、枇杷的展销活动，促进农产品销售，增加群众收入，带动产品品牌力度。</t>
    </r>
  </si>
  <si>
    <r>
      <rPr>
        <sz val="11"/>
        <rFont val="方正黑体_GBK"/>
        <charset val="134"/>
      </rPr>
      <t>石堰、江南</t>
    </r>
  </si>
  <si>
    <r>
      <rPr>
        <sz val="11"/>
        <rFont val="方正黑体_GBK"/>
        <charset val="134"/>
      </rPr>
      <t>在街镇开展农产品展销活动，促进农产品销售，增加群众收入，带动产品品牌力度，增加群众收入。</t>
    </r>
  </si>
  <si>
    <r>
      <rPr>
        <sz val="11"/>
        <rFont val="方正黑体_GBK"/>
        <charset val="134"/>
      </rPr>
      <t>群众广泛参与并监督实施，带农群众产品销售，增加群众收入，预计未群众（含脱贫户）增收</t>
    </r>
    <r>
      <rPr>
        <sz val="11"/>
        <rFont val="Times New Roman"/>
        <charset val="134"/>
      </rPr>
      <t>3000</t>
    </r>
    <r>
      <rPr>
        <sz val="11"/>
        <rFont val="方正黑体_GBK"/>
        <charset val="134"/>
      </rPr>
      <t>元。</t>
    </r>
  </si>
  <si>
    <r>
      <rPr>
        <sz val="11"/>
        <rFont val="方正黑体_GBK"/>
        <charset val="134"/>
      </rPr>
      <t>通过在街镇开展农产品展销活动，促进农产品销售，增加群众收入，带动产品品牌力度，增加群众收入。</t>
    </r>
  </si>
  <si>
    <r>
      <rPr>
        <sz val="11"/>
        <rFont val="方正黑体_GBK"/>
        <charset val="134"/>
      </rPr>
      <t>开展展销活动场次</t>
    </r>
    <r>
      <rPr>
        <sz val="11"/>
        <rFont val="Times New Roman"/>
        <charset val="134"/>
      </rPr>
      <t>≥3</t>
    </r>
    <r>
      <rPr>
        <sz val="11"/>
        <rFont val="方正黑体_GBK"/>
        <charset val="134"/>
      </rPr>
      <t>次</t>
    </r>
  </si>
  <si>
    <r>
      <rPr>
        <sz val="11"/>
        <rFont val="方正黑体_GBK"/>
        <charset val="134"/>
      </rPr>
      <t>财政资金补助</t>
    </r>
    <r>
      <rPr>
        <sz val="11"/>
        <rFont val="Times New Roman"/>
        <charset val="134"/>
      </rPr>
      <t>50</t>
    </r>
    <r>
      <rPr>
        <sz val="11"/>
        <rFont val="方正黑体_GBK"/>
        <charset val="134"/>
      </rPr>
      <t>万元</t>
    </r>
  </si>
  <si>
    <r>
      <rPr>
        <sz val="11"/>
        <rFont val="方正黑体_GBK"/>
        <charset val="134"/>
      </rPr>
      <t>受益群众满意度</t>
    </r>
    <r>
      <rPr>
        <sz val="11"/>
        <rFont val="Times New Roman"/>
        <charset val="134"/>
      </rPr>
      <t>≥98%</t>
    </r>
  </si>
  <si>
    <r>
      <rPr>
        <sz val="11"/>
        <rFont val="方正黑体_GBK"/>
        <charset val="134"/>
      </rPr>
      <t>石堰镇、江南街道</t>
    </r>
  </si>
  <si>
    <r>
      <rPr>
        <sz val="11"/>
        <rFont val="方正黑体_GBK"/>
        <charset val="134"/>
      </rPr>
      <t>长寿区</t>
    </r>
    <r>
      <rPr>
        <sz val="11"/>
        <rFont val="Times New Roman"/>
        <charset val="134"/>
      </rPr>
      <t>2023</t>
    </r>
    <r>
      <rPr>
        <sz val="11"/>
        <rFont val="方正黑体_GBK"/>
        <charset val="134"/>
      </rPr>
      <t>年就业技能培训</t>
    </r>
  </si>
  <si>
    <r>
      <rPr>
        <sz val="11"/>
        <rFont val="方正黑体_GBK"/>
        <charset val="134"/>
      </rPr>
      <t>就业</t>
    </r>
  </si>
  <si>
    <r>
      <rPr>
        <sz val="11"/>
        <rFont val="方正黑体_GBK"/>
        <charset val="134"/>
      </rPr>
      <t>技能培训</t>
    </r>
  </si>
  <si>
    <r>
      <rPr>
        <sz val="11"/>
        <rFont val="方正黑体_GBK"/>
        <charset val="134"/>
      </rPr>
      <t>对脱贫户</t>
    </r>
    <r>
      <rPr>
        <sz val="11"/>
        <rFont val="Times New Roman"/>
        <charset val="134"/>
      </rPr>
      <t>300</t>
    </r>
    <r>
      <rPr>
        <sz val="11"/>
        <rFont val="方正黑体_GBK"/>
        <charset val="134"/>
      </rPr>
      <t>余进行就业技能培训，增加劳动务工技能。</t>
    </r>
  </si>
  <si>
    <r>
      <rPr>
        <sz val="11"/>
        <rFont val="方正黑体_GBK"/>
        <charset val="134"/>
      </rPr>
      <t>对</t>
    </r>
    <r>
      <rPr>
        <sz val="11"/>
        <rFont val="Times New Roman"/>
        <charset val="134"/>
      </rPr>
      <t>300</t>
    </r>
    <r>
      <rPr>
        <sz val="11"/>
        <rFont val="方正黑体_GBK"/>
        <charset val="134"/>
      </rPr>
      <t>余脱贫人口进行就业技能培训，提升就业技能，促进脱贫人口在就业市场上的竞争力，增加劳务就业收入。</t>
    </r>
  </si>
  <si>
    <r>
      <rPr>
        <sz val="11"/>
        <rFont val="方正黑体_GBK"/>
        <charset val="134"/>
      </rPr>
      <t>群众广泛参与并监督实施，带动</t>
    </r>
    <r>
      <rPr>
        <sz val="11"/>
        <rFont val="Times New Roman"/>
        <charset val="134"/>
      </rPr>
      <t>300</t>
    </r>
    <r>
      <rPr>
        <sz val="11"/>
        <rFont val="方正黑体_GBK"/>
        <charset val="134"/>
      </rPr>
      <t>余脱贫人口就业，为脱贫人口增加劳务性收入。</t>
    </r>
  </si>
  <si>
    <r>
      <rPr>
        <sz val="11"/>
        <rFont val="方正黑体_GBK"/>
        <charset val="134"/>
      </rPr>
      <t>带动</t>
    </r>
    <r>
      <rPr>
        <sz val="11"/>
        <rFont val="Times New Roman"/>
        <charset val="134"/>
      </rPr>
      <t>300</t>
    </r>
    <r>
      <rPr>
        <sz val="11"/>
        <rFont val="方正黑体_GBK"/>
        <charset val="134"/>
      </rPr>
      <t>余脱贫人口就业，为脱贫人口增加劳务性收入。</t>
    </r>
  </si>
  <si>
    <r>
      <rPr>
        <sz val="11"/>
        <rFont val="方正黑体_GBK"/>
        <charset val="134"/>
      </rPr>
      <t>就业培训人次</t>
    </r>
    <r>
      <rPr>
        <sz val="11"/>
        <rFont val="Times New Roman"/>
        <charset val="134"/>
      </rPr>
      <t>≥300</t>
    </r>
    <r>
      <rPr>
        <sz val="11"/>
        <rFont val="方正黑体_GBK"/>
        <charset val="134"/>
      </rPr>
      <t>次</t>
    </r>
  </si>
  <si>
    <r>
      <rPr>
        <sz val="11"/>
        <rFont val="方正黑体_GBK"/>
        <charset val="134"/>
      </rPr>
      <t>补贴资金在规定时间内支付到位率</t>
    </r>
    <r>
      <rPr>
        <sz val="11"/>
        <rFont val="Times New Roman"/>
        <charset val="134"/>
      </rPr>
      <t>≥100%</t>
    </r>
  </si>
  <si>
    <r>
      <rPr>
        <sz val="11"/>
        <rFont val="方正黑体_GBK"/>
        <charset val="134"/>
      </rPr>
      <t>对</t>
    </r>
    <r>
      <rPr>
        <sz val="11"/>
        <rFont val="Times New Roman"/>
        <charset val="134"/>
      </rPr>
      <t>300</t>
    </r>
    <r>
      <rPr>
        <sz val="11"/>
        <rFont val="方正黑体_GBK"/>
        <charset val="134"/>
      </rPr>
      <t>余脱贫人口进行就业技能培训，提升就业技能，每人补贴</t>
    </r>
    <r>
      <rPr>
        <sz val="11"/>
        <rFont val="Times New Roman"/>
        <charset val="134"/>
      </rPr>
      <t>2000</t>
    </r>
    <r>
      <rPr>
        <sz val="11"/>
        <rFont val="方正黑体_GBK"/>
        <charset val="134"/>
      </rPr>
      <t>元。</t>
    </r>
  </si>
  <si>
    <r>
      <rPr>
        <sz val="11"/>
        <rFont val="方正黑体_GBK"/>
        <charset val="134"/>
      </rPr>
      <t>帮助脱贫户年增收</t>
    </r>
    <r>
      <rPr>
        <sz val="11"/>
        <rFont val="Times New Roman"/>
        <charset val="134"/>
      </rPr>
      <t>1000</t>
    </r>
    <r>
      <rPr>
        <sz val="11"/>
        <rFont val="方正黑体_GBK"/>
        <charset val="134"/>
      </rPr>
      <t>元。</t>
    </r>
  </si>
  <si>
    <r>
      <rPr>
        <sz val="11"/>
        <rFont val="方正黑体_GBK"/>
        <charset val="134"/>
      </rPr>
      <t>参加技术培训脱贫人口数</t>
    </r>
    <r>
      <rPr>
        <sz val="11"/>
        <rFont val="Times New Roman"/>
        <charset val="134"/>
      </rPr>
      <t>≥300</t>
    </r>
    <r>
      <rPr>
        <sz val="11"/>
        <rFont val="方正黑体_GBK"/>
        <charset val="134"/>
      </rPr>
      <t>人</t>
    </r>
  </si>
  <si>
    <r>
      <rPr>
        <sz val="11"/>
        <rFont val="方正黑体_GBK"/>
        <charset val="134"/>
      </rPr>
      <t>长寿区</t>
    </r>
    <r>
      <rPr>
        <sz val="11"/>
        <rFont val="Times New Roman"/>
        <charset val="134"/>
      </rPr>
      <t>2023</t>
    </r>
    <r>
      <rPr>
        <sz val="11"/>
        <rFont val="方正黑体_GBK"/>
        <charset val="134"/>
      </rPr>
      <t>年巩固脱贫衔接乡村振兴培训</t>
    </r>
  </si>
  <si>
    <r>
      <rPr>
        <sz val="11"/>
        <rFont val="方正黑体_GBK"/>
        <charset val="134"/>
      </rPr>
      <t>巩固拓展脱贫攻坚成果同乡村振兴有效衔接干部培训。完成巩固脱贫成果同乡村振兴有效衔接四期干部培训工作，培训乡村振兴系统干部</t>
    </r>
    <r>
      <rPr>
        <sz val="11"/>
        <rFont val="Times New Roman"/>
        <charset val="134"/>
      </rPr>
      <t>455</t>
    </r>
    <r>
      <rPr>
        <sz val="11"/>
        <rFont val="方正黑体_GBK"/>
        <charset val="134"/>
      </rPr>
      <t>人，实现驻镇驻村干部轮换和岗前培训全覆盖，送培村支部书记</t>
    </r>
    <r>
      <rPr>
        <sz val="11"/>
        <rFont val="Times New Roman"/>
        <charset val="134"/>
      </rPr>
      <t>160</t>
    </r>
    <r>
      <rPr>
        <sz val="11"/>
        <rFont val="方正黑体_GBK"/>
        <charset val="134"/>
      </rPr>
      <t>人。</t>
    </r>
  </si>
  <si>
    <r>
      <rPr>
        <sz val="11"/>
        <rFont val="方正黑体_GBK"/>
        <charset val="134"/>
      </rPr>
      <t>为基层帮扶干部、脱贫人口提供技能、技术培训，提升帮扶能力和就业能力，带领脱贫户巩固脱贫成果。</t>
    </r>
  </si>
  <si>
    <r>
      <rPr>
        <sz val="11"/>
        <rFont val="方正黑体_GBK"/>
        <charset val="134"/>
      </rPr>
      <t>群众广泛参与并监督实施，帮助有生产经营或种养殖需求的脱贫户获得技术支持，助推脱贫户年增收</t>
    </r>
    <r>
      <rPr>
        <sz val="11"/>
        <rFont val="Times New Roman"/>
        <charset val="134"/>
      </rPr>
      <t>1000</t>
    </r>
    <r>
      <rPr>
        <sz val="11"/>
        <rFont val="方正黑体_GBK"/>
        <charset val="134"/>
      </rPr>
      <t>元。</t>
    </r>
  </si>
  <si>
    <r>
      <rPr>
        <sz val="11"/>
        <rFont val="方正黑体_GBK"/>
        <charset val="134"/>
      </rPr>
      <t>参加培训人数</t>
    </r>
    <r>
      <rPr>
        <sz val="11"/>
        <rFont val="Times New Roman"/>
        <charset val="134"/>
      </rPr>
      <t>≥250</t>
    </r>
    <r>
      <rPr>
        <sz val="11"/>
        <rFont val="方正黑体_GBK"/>
        <charset val="134"/>
      </rPr>
      <t>人次</t>
    </r>
  </si>
  <si>
    <r>
      <rPr>
        <sz val="11"/>
        <rFont val="方正黑体_GBK"/>
        <charset val="134"/>
      </rPr>
      <t>巩固拓展脱贫攻坚成果同乡村振兴有效衔接干部培训</t>
    </r>
    <r>
      <rPr>
        <sz val="11"/>
        <rFont val="Times New Roman"/>
        <charset val="134"/>
      </rPr>
      <t>250</t>
    </r>
    <r>
      <rPr>
        <sz val="11"/>
        <rFont val="方正黑体_GBK"/>
        <charset val="134"/>
      </rPr>
      <t>人次。财政补助资金</t>
    </r>
    <r>
      <rPr>
        <sz val="11"/>
        <rFont val="Times New Roman"/>
        <charset val="134"/>
      </rPr>
      <t>120</t>
    </r>
    <r>
      <rPr>
        <sz val="11"/>
        <rFont val="方正黑体_GBK"/>
        <charset val="134"/>
      </rPr>
      <t>万元</t>
    </r>
  </si>
  <si>
    <r>
      <rPr>
        <sz val="11"/>
        <rFont val="方正黑体_GBK"/>
        <charset val="134"/>
      </rPr>
      <t>助推脱贫户年增收</t>
    </r>
    <r>
      <rPr>
        <sz val="11"/>
        <rFont val="Times New Roman"/>
        <charset val="134"/>
      </rPr>
      <t>1000</t>
    </r>
    <r>
      <rPr>
        <sz val="11"/>
        <rFont val="方正黑体_GBK"/>
        <charset val="134"/>
      </rPr>
      <t>元。</t>
    </r>
  </si>
  <si>
    <r>
      <rPr>
        <sz val="11"/>
        <rFont val="方正黑体_GBK"/>
        <charset val="134"/>
      </rPr>
      <t>参加技术培训脱贫人口数</t>
    </r>
    <r>
      <rPr>
        <sz val="11"/>
        <rFont val="Times New Roman"/>
        <charset val="134"/>
      </rPr>
      <t>≥100</t>
    </r>
    <r>
      <rPr>
        <sz val="11"/>
        <rFont val="方正黑体_GBK"/>
        <charset val="134"/>
      </rPr>
      <t>人</t>
    </r>
  </si>
  <si>
    <r>
      <rPr>
        <sz val="11"/>
        <rFont val="方正黑体_GBK"/>
        <charset val="134"/>
      </rPr>
      <t>长寿区</t>
    </r>
    <r>
      <rPr>
        <sz val="11"/>
        <rFont val="Times New Roman"/>
        <charset val="134"/>
      </rPr>
      <t>2023</t>
    </r>
    <r>
      <rPr>
        <sz val="11"/>
        <rFont val="方正黑体_GBK"/>
        <charset val="134"/>
      </rPr>
      <t>年</t>
    </r>
    <r>
      <rPr>
        <sz val="11"/>
        <rFont val="Times New Roman"/>
        <charset val="134"/>
      </rPr>
      <t>“</t>
    </r>
    <r>
      <rPr>
        <sz val="11"/>
        <rFont val="方正黑体_GBK"/>
        <charset val="134"/>
      </rPr>
      <t>渝快保</t>
    </r>
    <r>
      <rPr>
        <sz val="11"/>
        <rFont val="Times New Roman"/>
        <charset val="134"/>
      </rPr>
      <t>”</t>
    </r>
    <r>
      <rPr>
        <sz val="11"/>
        <rFont val="方正黑体_GBK"/>
        <charset val="134"/>
      </rPr>
      <t>资助项目</t>
    </r>
  </si>
  <si>
    <r>
      <rPr>
        <sz val="11"/>
        <rFont val="方正黑体_GBK"/>
        <charset val="134"/>
      </rPr>
      <t>针对全区脱贫人口和监测对象一万四千多人，脱贫人口购买</t>
    </r>
    <r>
      <rPr>
        <sz val="11"/>
        <rFont val="Times New Roman"/>
        <charset val="134"/>
      </rPr>
      <t>“</t>
    </r>
    <r>
      <rPr>
        <sz val="11"/>
        <rFont val="方正黑体_GBK"/>
        <charset val="134"/>
      </rPr>
      <t>渝快保</t>
    </r>
    <r>
      <rPr>
        <sz val="11"/>
        <rFont val="Times New Roman"/>
        <charset val="134"/>
      </rPr>
      <t>”</t>
    </r>
    <r>
      <rPr>
        <sz val="11"/>
        <rFont val="方正黑体_GBK"/>
        <charset val="134"/>
      </rPr>
      <t>普惠款和升级款均按照</t>
    </r>
    <r>
      <rPr>
        <sz val="11"/>
        <rFont val="Times New Roman"/>
        <charset val="134"/>
      </rPr>
      <t>50</t>
    </r>
    <r>
      <rPr>
        <sz val="11"/>
        <rFont val="方正黑体_GBK"/>
        <charset val="134"/>
      </rPr>
      <t>元</t>
    </r>
    <r>
      <rPr>
        <sz val="11"/>
        <rFont val="Times New Roman"/>
        <charset val="134"/>
      </rPr>
      <t>/</t>
    </r>
    <r>
      <rPr>
        <sz val="11"/>
        <rFont val="方正黑体_GBK"/>
        <charset val="134"/>
      </rPr>
      <t>人标准予以定额补助；监测对象购买升级款的按照</t>
    </r>
    <r>
      <rPr>
        <sz val="11"/>
        <rFont val="Times New Roman"/>
        <charset val="134"/>
      </rPr>
      <t>150</t>
    </r>
    <r>
      <rPr>
        <sz val="11"/>
        <rFont val="方正黑体_GBK"/>
        <charset val="134"/>
      </rPr>
      <t>元</t>
    </r>
    <r>
      <rPr>
        <sz val="11"/>
        <rFont val="Times New Roman"/>
        <charset val="134"/>
      </rPr>
      <t>/</t>
    </r>
    <r>
      <rPr>
        <sz val="11"/>
        <rFont val="方正黑体_GBK"/>
        <charset val="134"/>
      </rPr>
      <t>人标准予以定额补助，购买普惠款的按照</t>
    </r>
    <r>
      <rPr>
        <sz val="11"/>
        <rFont val="Times New Roman"/>
        <charset val="134"/>
      </rPr>
      <t>69</t>
    </r>
    <r>
      <rPr>
        <sz val="11"/>
        <rFont val="方正黑体_GBK"/>
        <charset val="134"/>
      </rPr>
      <t>元</t>
    </r>
    <r>
      <rPr>
        <sz val="11"/>
        <rFont val="Times New Roman"/>
        <charset val="134"/>
      </rPr>
      <t>/</t>
    </r>
    <r>
      <rPr>
        <sz val="11"/>
        <rFont val="方正黑体_GBK"/>
        <charset val="134"/>
      </rPr>
      <t>人标准给予全额资助。</t>
    </r>
  </si>
  <si>
    <r>
      <rPr>
        <sz val="11"/>
        <rFont val="方正黑体_GBK"/>
        <charset val="134"/>
      </rPr>
      <t>直接减轻全区</t>
    </r>
    <r>
      <rPr>
        <sz val="11"/>
        <rFont val="Times New Roman"/>
        <charset val="134"/>
      </rPr>
      <t>14000</t>
    </r>
    <r>
      <rPr>
        <sz val="11"/>
        <rFont val="方正黑体_GBK"/>
        <charset val="134"/>
      </rPr>
      <t>多脱贫人口（含监测对象）因病、因学、因灾等费用支出负担。</t>
    </r>
  </si>
  <si>
    <r>
      <rPr>
        <sz val="11"/>
        <rFont val="方正黑体_GBK"/>
        <charset val="134"/>
      </rPr>
      <t>群众广泛参与并监督实施，为全区</t>
    </r>
    <r>
      <rPr>
        <sz val="11"/>
        <rFont val="Times New Roman"/>
        <charset val="134"/>
      </rPr>
      <t>14000</t>
    </r>
    <r>
      <rPr>
        <sz val="11"/>
        <rFont val="方正黑体_GBK"/>
        <charset val="134"/>
      </rPr>
      <t>多脱贫人口（含监测对象）直接购买</t>
    </r>
    <r>
      <rPr>
        <sz val="11"/>
        <rFont val="Times New Roman"/>
        <charset val="134"/>
      </rPr>
      <t>“</t>
    </r>
    <r>
      <rPr>
        <sz val="11"/>
        <rFont val="方正黑体_GBK"/>
        <charset val="134"/>
      </rPr>
      <t>渝快保</t>
    </r>
    <r>
      <rPr>
        <sz val="11"/>
        <rFont val="Times New Roman"/>
        <charset val="134"/>
      </rPr>
      <t>”</t>
    </r>
    <r>
      <rPr>
        <sz val="11"/>
        <rFont val="方正黑体_GBK"/>
        <charset val="134"/>
      </rPr>
      <t>，减少在保险方面的支出。区级门户网站、镇、村级公示栏进行公告公示，接受社会群众监督举报。</t>
    </r>
  </si>
  <si>
    <r>
      <rPr>
        <sz val="11"/>
        <rFont val="方正黑体_GBK"/>
        <charset val="134"/>
      </rPr>
      <t>通过该项目实施，直接减轻</t>
    </r>
    <r>
      <rPr>
        <sz val="11"/>
        <rFont val="Times New Roman"/>
        <charset val="134"/>
      </rPr>
      <t>14000</t>
    </r>
    <r>
      <rPr>
        <sz val="11"/>
        <rFont val="方正黑体_GBK"/>
        <charset val="134"/>
      </rPr>
      <t>多脱贫人口（含监测对象）因病、因学、因灾等费用支出负担，提升健康扶贫效率，为脱贫户提供医疗保障。</t>
    </r>
  </si>
  <si>
    <r>
      <rPr>
        <sz val="11"/>
        <rFont val="方正黑体_GBK"/>
        <charset val="134"/>
      </rPr>
      <t>资助参加保险人数</t>
    </r>
    <r>
      <rPr>
        <sz val="11"/>
        <rFont val="Times New Roman"/>
        <charset val="134"/>
      </rPr>
      <t>≥14000</t>
    </r>
    <r>
      <rPr>
        <sz val="11"/>
        <rFont val="方正黑体_GBK"/>
        <charset val="134"/>
      </rPr>
      <t>人</t>
    </r>
  </si>
  <si>
    <r>
      <rPr>
        <sz val="11"/>
        <rFont val="方正黑体_GBK"/>
        <charset val="134"/>
      </rPr>
      <t>资金在规定时间内下达率和支付到位率</t>
    </r>
    <r>
      <rPr>
        <sz val="11"/>
        <rFont val="Times New Roman"/>
        <charset val="134"/>
      </rPr>
      <t>100%</t>
    </r>
  </si>
  <si>
    <r>
      <rPr>
        <sz val="11"/>
        <rFont val="方正黑体_GBK"/>
        <charset val="134"/>
      </rPr>
      <t>脱贫人口</t>
    </r>
    <r>
      <rPr>
        <sz val="11"/>
        <rFont val="Times New Roman"/>
        <charset val="134"/>
      </rPr>
      <t>50</t>
    </r>
    <r>
      <rPr>
        <sz val="11"/>
        <rFont val="方正黑体_GBK"/>
        <charset val="134"/>
      </rPr>
      <t>元</t>
    </r>
    <r>
      <rPr>
        <sz val="11"/>
        <rFont val="Times New Roman"/>
        <charset val="134"/>
      </rPr>
      <t>/</t>
    </r>
    <r>
      <rPr>
        <sz val="11"/>
        <rFont val="方正黑体_GBK"/>
        <charset val="134"/>
      </rPr>
      <t>人标准予以定额补助，监测对象</t>
    </r>
    <r>
      <rPr>
        <sz val="11"/>
        <rFont val="Times New Roman"/>
        <charset val="134"/>
      </rPr>
      <t>150</t>
    </r>
    <r>
      <rPr>
        <sz val="11"/>
        <rFont val="方正黑体_GBK"/>
        <charset val="134"/>
      </rPr>
      <t>元</t>
    </r>
    <r>
      <rPr>
        <sz val="11"/>
        <rFont val="Times New Roman"/>
        <charset val="134"/>
      </rPr>
      <t>/</t>
    </r>
    <r>
      <rPr>
        <sz val="11"/>
        <rFont val="方正黑体_GBK"/>
        <charset val="134"/>
      </rPr>
      <t>人标准予以定额补助，购买普惠款的按照</t>
    </r>
    <r>
      <rPr>
        <sz val="11"/>
        <rFont val="Times New Roman"/>
        <charset val="134"/>
      </rPr>
      <t>69</t>
    </r>
    <r>
      <rPr>
        <sz val="11"/>
        <rFont val="方正黑体_GBK"/>
        <charset val="134"/>
      </rPr>
      <t>元</t>
    </r>
    <r>
      <rPr>
        <sz val="11"/>
        <rFont val="Times New Roman"/>
        <charset val="134"/>
      </rPr>
      <t>/</t>
    </r>
    <r>
      <rPr>
        <sz val="11"/>
        <rFont val="方正黑体_GBK"/>
        <charset val="134"/>
      </rPr>
      <t>人。</t>
    </r>
  </si>
  <si>
    <r>
      <rPr>
        <sz val="11"/>
        <rFont val="方正黑体_GBK"/>
        <charset val="134"/>
      </rPr>
      <t>减少脱贫人口（含监测对象）保险费用支出。</t>
    </r>
  </si>
  <si>
    <r>
      <rPr>
        <sz val="11"/>
        <rFont val="方正黑体_GBK"/>
        <charset val="134"/>
      </rPr>
      <t>受益脱贫人口（含监测对象）数</t>
    </r>
    <r>
      <rPr>
        <sz val="11"/>
        <rFont val="Times New Roman"/>
        <charset val="134"/>
      </rPr>
      <t>≥14000</t>
    </r>
    <r>
      <rPr>
        <sz val="11"/>
        <rFont val="方正黑体_GBK"/>
        <charset val="134"/>
      </rPr>
      <t>人</t>
    </r>
  </si>
  <si>
    <r>
      <rPr>
        <sz val="11"/>
        <rFont val="Times New Roman"/>
        <charset val="134"/>
      </rPr>
      <t>2023</t>
    </r>
    <r>
      <rPr>
        <sz val="11"/>
        <rFont val="方正黑体_GBK"/>
        <charset val="134"/>
      </rPr>
      <t>年云集镇大同村农田灌溉升级改造项目</t>
    </r>
  </si>
  <si>
    <r>
      <rPr>
        <sz val="11"/>
        <rFont val="方正黑体_GBK"/>
        <charset val="134"/>
      </rPr>
      <t>配套设施项目</t>
    </r>
  </si>
  <si>
    <r>
      <rPr>
        <sz val="11"/>
        <rFont val="方正黑体_GBK"/>
        <charset val="134"/>
      </rPr>
      <t>小型农田水利设施建设</t>
    </r>
  </si>
  <si>
    <r>
      <rPr>
        <sz val="11"/>
        <rFont val="方正黑体_GBK"/>
        <charset val="134"/>
      </rPr>
      <t>新建提水泵房一座，安装</t>
    </r>
    <r>
      <rPr>
        <sz val="11"/>
        <rFont val="Times New Roman"/>
        <charset val="134"/>
      </rPr>
      <t>DN63</t>
    </r>
    <r>
      <rPr>
        <sz val="11"/>
        <rFont val="方正黑体_GBK"/>
        <charset val="134"/>
      </rPr>
      <t>压水管道</t>
    </r>
    <r>
      <rPr>
        <sz val="11"/>
        <rFont val="Times New Roman"/>
        <charset val="134"/>
      </rPr>
      <t>1650m</t>
    </r>
    <r>
      <rPr>
        <sz val="11"/>
        <rFont val="方正黑体_GBK"/>
        <charset val="134"/>
      </rPr>
      <t>，铺设</t>
    </r>
    <r>
      <rPr>
        <sz val="11"/>
        <rFont val="Times New Roman"/>
        <charset val="134"/>
      </rPr>
      <t>DN20—DN50</t>
    </r>
    <r>
      <rPr>
        <sz val="11"/>
        <rFont val="方正黑体_GBK"/>
        <charset val="134"/>
      </rPr>
      <t>供水管网</t>
    </r>
    <r>
      <rPr>
        <sz val="11"/>
        <rFont val="Times New Roman"/>
        <charset val="134"/>
      </rPr>
      <t>15930m</t>
    </r>
    <r>
      <rPr>
        <sz val="11"/>
        <rFont val="方正黑体_GBK"/>
        <charset val="134"/>
      </rPr>
      <t>，安装闸阀等附属设施。</t>
    </r>
  </si>
  <si>
    <r>
      <rPr>
        <sz val="11"/>
        <rFont val="方正黑体_GBK"/>
        <charset val="134"/>
      </rPr>
      <t>该项目实施后将大力巩固云集镇大同村</t>
    </r>
    <r>
      <rPr>
        <sz val="11"/>
        <rFont val="Times New Roman"/>
        <charset val="134"/>
      </rPr>
      <t>5</t>
    </r>
    <r>
      <rPr>
        <sz val="11"/>
        <rFont val="方正黑体_GBK"/>
        <charset val="134"/>
      </rPr>
      <t>组、</t>
    </r>
    <r>
      <rPr>
        <sz val="11"/>
        <rFont val="Times New Roman"/>
        <charset val="134"/>
      </rPr>
      <t>6</t>
    </r>
    <r>
      <rPr>
        <sz val="11"/>
        <rFont val="方正黑体_GBK"/>
        <charset val="134"/>
      </rPr>
      <t>组、</t>
    </r>
    <r>
      <rPr>
        <sz val="11"/>
        <rFont val="Times New Roman"/>
        <charset val="134"/>
      </rPr>
      <t>7</t>
    </r>
    <r>
      <rPr>
        <sz val="11"/>
        <rFont val="方正黑体_GBK"/>
        <charset val="134"/>
      </rPr>
      <t>组的农田灌溉工程，将使农户</t>
    </r>
    <r>
      <rPr>
        <sz val="11"/>
        <rFont val="Times New Roman"/>
        <charset val="134"/>
      </rPr>
      <t>110</t>
    </r>
    <r>
      <rPr>
        <sz val="11"/>
        <rFont val="方正黑体_GBK"/>
        <charset val="134"/>
      </rPr>
      <t>户</t>
    </r>
    <r>
      <rPr>
        <sz val="11"/>
        <rFont val="Times New Roman"/>
        <charset val="134"/>
      </rPr>
      <t>275</t>
    </r>
    <r>
      <rPr>
        <sz val="11"/>
        <rFont val="方正黑体_GBK"/>
        <charset val="134"/>
      </rPr>
      <t>人受益，其中脱贫户和监测户</t>
    </r>
    <r>
      <rPr>
        <sz val="11"/>
        <rFont val="Times New Roman"/>
        <charset val="134"/>
      </rPr>
      <t>15</t>
    </r>
    <r>
      <rPr>
        <sz val="11"/>
        <rFont val="方正黑体_GBK"/>
        <charset val="134"/>
      </rPr>
      <t>户</t>
    </r>
    <r>
      <rPr>
        <sz val="11"/>
        <rFont val="Times New Roman"/>
        <charset val="134"/>
      </rPr>
      <t>38</t>
    </r>
    <r>
      <rPr>
        <sz val="11"/>
        <rFont val="方正黑体_GBK"/>
        <charset val="134"/>
      </rPr>
      <t>人。</t>
    </r>
  </si>
  <si>
    <r>
      <rPr>
        <sz val="11"/>
        <rFont val="方正黑体_GBK"/>
        <charset val="134"/>
      </rPr>
      <t>群众广泛参与项目建设以及前期、中期、后期的监督项目，带动脱贫人口</t>
    </r>
    <r>
      <rPr>
        <sz val="11"/>
        <rFont val="Times New Roman"/>
        <charset val="134"/>
      </rPr>
      <t>10</t>
    </r>
    <r>
      <rPr>
        <sz val="11"/>
        <rFont val="方正黑体_GBK"/>
        <charset val="134"/>
      </rPr>
      <t>人参与务工。</t>
    </r>
  </si>
  <si>
    <r>
      <rPr>
        <sz val="11"/>
        <rFont val="方正黑体_GBK"/>
        <charset val="134"/>
      </rPr>
      <t>提升大同村</t>
    </r>
    <r>
      <rPr>
        <sz val="11"/>
        <rFont val="Times New Roman"/>
        <charset val="134"/>
      </rPr>
      <t>5</t>
    </r>
    <r>
      <rPr>
        <sz val="11"/>
        <rFont val="方正黑体_GBK"/>
        <charset val="134"/>
      </rPr>
      <t>组、</t>
    </r>
    <r>
      <rPr>
        <sz val="11"/>
        <rFont val="Times New Roman"/>
        <charset val="134"/>
      </rPr>
      <t>6</t>
    </r>
    <r>
      <rPr>
        <sz val="11"/>
        <rFont val="方正黑体_GBK"/>
        <charset val="134"/>
      </rPr>
      <t>组和</t>
    </r>
    <r>
      <rPr>
        <sz val="11"/>
        <rFont val="Times New Roman"/>
        <charset val="134"/>
      </rPr>
      <t>7</t>
    </r>
    <r>
      <rPr>
        <sz val="11"/>
        <rFont val="方正黑体_GBK"/>
        <charset val="134"/>
      </rPr>
      <t>组耕地农田灌溉设施，为农户耕作提供便利。</t>
    </r>
  </si>
  <si>
    <r>
      <rPr>
        <sz val="11"/>
        <rFont val="方正黑体_GBK"/>
        <charset val="134"/>
      </rPr>
      <t>新建提水泵房</t>
    </r>
    <r>
      <rPr>
        <sz val="11"/>
        <rFont val="Times New Roman"/>
        <charset val="134"/>
      </rPr>
      <t>1</t>
    </r>
    <r>
      <rPr>
        <sz val="11"/>
        <rFont val="方正黑体_GBK"/>
        <charset val="134"/>
      </rPr>
      <t>座，安装</t>
    </r>
    <r>
      <rPr>
        <sz val="11"/>
        <rFont val="Times New Roman"/>
        <charset val="134"/>
      </rPr>
      <t>DN63</t>
    </r>
    <r>
      <rPr>
        <sz val="11"/>
        <rFont val="方正黑体_GBK"/>
        <charset val="134"/>
      </rPr>
      <t>压水管道</t>
    </r>
    <r>
      <rPr>
        <sz val="11"/>
        <rFont val="Times New Roman"/>
        <charset val="134"/>
      </rPr>
      <t>1650m</t>
    </r>
  </si>
  <si>
    <r>
      <rPr>
        <sz val="11"/>
        <rFont val="方正黑体_GBK"/>
        <charset val="134"/>
      </rPr>
      <t>补助资金</t>
    </r>
    <r>
      <rPr>
        <sz val="11"/>
        <rFont val="Times New Roman"/>
        <charset val="134"/>
      </rPr>
      <t>20</t>
    </r>
    <r>
      <rPr>
        <sz val="11"/>
        <rFont val="方正黑体_GBK"/>
        <charset val="134"/>
      </rPr>
      <t>万元</t>
    </r>
  </si>
  <si>
    <r>
      <rPr>
        <sz val="11"/>
        <rFont val="Times New Roman"/>
        <charset val="134"/>
      </rPr>
      <t>2023</t>
    </r>
    <r>
      <rPr>
        <sz val="11"/>
        <rFont val="方正黑体_GBK"/>
        <charset val="134"/>
      </rPr>
      <t>年云集镇大同村电商产业园运营项目</t>
    </r>
  </si>
  <si>
    <t>产业发展</t>
  </si>
  <si>
    <t>加工流通项目</t>
  </si>
  <si>
    <r>
      <rPr>
        <sz val="11"/>
        <rFont val="方正黑体_GBK"/>
        <charset val="134"/>
      </rPr>
      <t>云集镇特色农产品产品</t>
    </r>
    <r>
      <rPr>
        <sz val="11"/>
        <rFont val="Times New Roman"/>
        <charset val="134"/>
      </rPr>
      <t>LOGO</t>
    </r>
    <r>
      <rPr>
        <sz val="11"/>
        <rFont val="方正黑体_GBK"/>
        <charset val="134"/>
      </rPr>
      <t>、形象、商标设计及注册</t>
    </r>
    <r>
      <rPr>
        <sz val="11"/>
        <rFont val="Times New Roman"/>
        <charset val="134"/>
      </rPr>
      <t>3</t>
    </r>
    <r>
      <rPr>
        <sz val="11"/>
        <rFont val="方正黑体_GBK"/>
        <charset val="134"/>
      </rPr>
      <t>套；云集镇特色农产品产品包装设计</t>
    </r>
    <r>
      <rPr>
        <sz val="11"/>
        <rFont val="Times New Roman"/>
        <charset val="134"/>
      </rPr>
      <t>15</t>
    </r>
    <r>
      <rPr>
        <sz val="11"/>
        <rFont val="方正黑体_GBK"/>
        <charset val="134"/>
      </rPr>
      <t>个；云集镇特色农产品包装制作</t>
    </r>
    <r>
      <rPr>
        <sz val="11"/>
        <rFont val="Times New Roman"/>
        <charset val="134"/>
      </rPr>
      <t>2000</t>
    </r>
    <r>
      <rPr>
        <sz val="11"/>
        <rFont val="方正黑体_GBK"/>
        <charset val="134"/>
      </rPr>
      <t>套（个）；设计云集镇飞龙村雪梨包装</t>
    </r>
    <r>
      <rPr>
        <sz val="11"/>
        <rFont val="Times New Roman"/>
        <charset val="134"/>
      </rPr>
      <t>1</t>
    </r>
    <r>
      <rPr>
        <sz val="11"/>
        <rFont val="方正黑体_GBK"/>
        <charset val="134"/>
      </rPr>
      <t>套，设计云集镇榨菜包装袋</t>
    </r>
    <r>
      <rPr>
        <sz val="11"/>
        <rFont val="Times New Roman"/>
        <charset val="134"/>
      </rPr>
      <t>1</t>
    </r>
    <r>
      <rPr>
        <sz val="11"/>
        <rFont val="方正黑体_GBK"/>
        <charset val="134"/>
      </rPr>
      <t>套，设计大米包装箱</t>
    </r>
    <r>
      <rPr>
        <sz val="11"/>
        <rFont val="Times New Roman"/>
        <charset val="134"/>
      </rPr>
      <t>1</t>
    </r>
    <r>
      <rPr>
        <sz val="11"/>
        <rFont val="方正黑体_GBK"/>
        <charset val="134"/>
      </rPr>
      <t>套；制作大米包装箱、包装盒、包装袋各</t>
    </r>
    <r>
      <rPr>
        <sz val="11"/>
        <rFont val="Times New Roman"/>
        <charset val="134"/>
      </rPr>
      <t>1000</t>
    </r>
    <r>
      <rPr>
        <sz val="11"/>
        <rFont val="方正黑体_GBK"/>
        <charset val="134"/>
      </rPr>
      <t>套。</t>
    </r>
  </si>
  <si>
    <t>新建</t>
  </si>
  <si>
    <t>云集镇大同村</t>
  </si>
  <si>
    <r>
      <rPr>
        <sz val="11"/>
        <rFont val="Times New Roman"/>
        <charset val="134"/>
      </rPr>
      <t xml:space="preserve">
</t>
    </r>
    <r>
      <rPr>
        <sz val="11"/>
        <rFont val="方正黑体_GBK"/>
        <charset val="134"/>
      </rPr>
      <t>打造及推广云集及大同公用农产品品牌，使云集及大同的部分农产品实现统一包装，对已建的电商产业园进行运行，可增加村集体经济收入，带动</t>
    </r>
    <r>
      <rPr>
        <sz val="11"/>
        <rFont val="Times New Roman"/>
        <charset val="134"/>
      </rPr>
      <t>3</t>
    </r>
    <r>
      <rPr>
        <sz val="11"/>
        <rFont val="方正黑体_GBK"/>
        <charset val="134"/>
      </rPr>
      <t>名脱贫人口就业。</t>
    </r>
  </si>
  <si>
    <r>
      <rPr>
        <sz val="11"/>
        <rFont val="方正黑体_GBK"/>
        <charset val="134"/>
      </rPr>
      <t>群众广泛参与项目建设以及前期、中期、后期的监督项目。带动脱贫人口就业</t>
    </r>
    <r>
      <rPr>
        <sz val="11"/>
        <rFont val="Times New Roman"/>
        <charset val="134"/>
      </rPr>
      <t>3</t>
    </r>
    <r>
      <rPr>
        <sz val="11"/>
        <rFont val="方正黑体_GBK"/>
        <charset val="134"/>
      </rPr>
      <t>人，解决长期务工</t>
    </r>
    <r>
      <rPr>
        <sz val="11"/>
        <rFont val="Times New Roman"/>
        <charset val="134"/>
      </rPr>
      <t>2</t>
    </r>
    <r>
      <rPr>
        <sz val="11"/>
        <rFont val="方正黑体_GBK"/>
        <charset val="134"/>
      </rPr>
      <t>人。</t>
    </r>
  </si>
  <si>
    <r>
      <rPr>
        <sz val="11"/>
        <rFont val="方正黑体_GBK"/>
        <charset val="134"/>
      </rPr>
      <t>打造及推广云集及大同公用农产品品牌，使云集及大同的部分农产品实现统一包装，对已建的电商产业园进行运行，可增加村集体经济收入，带动</t>
    </r>
    <r>
      <rPr>
        <sz val="11"/>
        <rFont val="Times New Roman"/>
        <charset val="134"/>
      </rPr>
      <t>3</t>
    </r>
    <r>
      <rPr>
        <sz val="11"/>
        <rFont val="方正黑体_GBK"/>
        <charset val="134"/>
      </rPr>
      <t>名脱贫人口就业。</t>
    </r>
  </si>
  <si>
    <r>
      <rPr>
        <sz val="11"/>
        <rFont val="方正黑体_GBK"/>
        <charset val="134"/>
      </rPr>
      <t>品牌和</t>
    </r>
    <r>
      <rPr>
        <sz val="11"/>
        <rFont val="Times New Roman"/>
        <charset val="134"/>
      </rPr>
      <t>logo</t>
    </r>
    <r>
      <rPr>
        <sz val="11"/>
        <rFont val="方正黑体_GBK"/>
        <charset val="134"/>
      </rPr>
      <t>设计</t>
    </r>
    <r>
      <rPr>
        <sz val="11"/>
        <rFont val="Times New Roman"/>
        <charset val="134"/>
      </rPr>
      <t>≥3</t>
    </r>
    <r>
      <rPr>
        <sz val="11"/>
        <rFont val="方正黑体_GBK"/>
        <charset val="134"/>
      </rPr>
      <t>套，云集镇特色农产品产品包装设计</t>
    </r>
    <r>
      <rPr>
        <sz val="11"/>
        <rFont val="Times New Roman"/>
        <charset val="134"/>
      </rPr>
      <t>15</t>
    </r>
    <r>
      <rPr>
        <sz val="11"/>
        <rFont val="方正黑体_GBK"/>
        <charset val="134"/>
      </rPr>
      <t>个；云集镇特色农产品包装制作</t>
    </r>
    <r>
      <rPr>
        <sz val="11"/>
        <rFont val="Times New Roman"/>
        <charset val="134"/>
      </rPr>
      <t>2000</t>
    </r>
    <r>
      <rPr>
        <sz val="11"/>
        <rFont val="方正黑体_GBK"/>
        <charset val="134"/>
      </rPr>
      <t>套（个）；</t>
    </r>
  </si>
  <si>
    <r>
      <rPr>
        <sz val="11"/>
        <rFont val="方正黑体_GBK"/>
        <charset val="134"/>
      </rPr>
      <t>项目实施后产值</t>
    </r>
    <r>
      <rPr>
        <sz val="11"/>
        <rFont val="Times New Roman"/>
        <charset val="134"/>
      </rPr>
      <t>120</t>
    </r>
    <r>
      <rPr>
        <sz val="11"/>
        <rFont val="方正黑体_GBK"/>
        <charset val="134"/>
      </rPr>
      <t>万。</t>
    </r>
  </si>
  <si>
    <t>形成以创新促创业，创业促就业，就业促增收的良好的氛围。</t>
  </si>
  <si>
    <t>区乡村振兴局</t>
  </si>
  <si>
    <t>长寿区云集镇大同村股份经济合作联合社</t>
  </si>
  <si>
    <t>是</t>
  </si>
  <si>
    <t>否</t>
  </si>
  <si>
    <t>无</t>
  </si>
  <si>
    <r>
      <rPr>
        <sz val="11"/>
        <rFont val="方正黑体_GBK"/>
        <charset val="134"/>
      </rPr>
      <t>分配方案：项目年收益低于</t>
    </r>
    <r>
      <rPr>
        <sz val="11"/>
        <rFont val="Times New Roman"/>
        <charset val="134"/>
      </rPr>
      <t>10</t>
    </r>
    <r>
      <rPr>
        <sz val="11"/>
        <rFont val="方正黑体_GBK"/>
        <charset val="134"/>
      </rPr>
      <t>万元，村集体占</t>
    </r>
    <r>
      <rPr>
        <sz val="11"/>
        <rFont val="Times New Roman"/>
        <charset val="134"/>
      </rPr>
      <t>50%(</t>
    </r>
    <r>
      <rPr>
        <sz val="11"/>
        <rFont val="方正黑体_GBK"/>
        <charset val="134"/>
      </rPr>
      <t>其中</t>
    </r>
    <r>
      <rPr>
        <sz val="11"/>
        <rFont val="Times New Roman"/>
        <charset val="134"/>
      </rPr>
      <t>1</t>
    </r>
    <r>
      <rPr>
        <sz val="11"/>
        <rFont val="方正黑体_GBK"/>
        <charset val="134"/>
      </rPr>
      <t>万元为保底收入</t>
    </r>
    <r>
      <rPr>
        <sz val="11"/>
        <rFont val="Times New Roman"/>
        <charset val="134"/>
      </rPr>
      <t>)</t>
    </r>
    <r>
      <rPr>
        <sz val="11"/>
        <rFont val="方正黑体_GBK"/>
        <charset val="134"/>
      </rPr>
      <t>；年收益</t>
    </r>
    <r>
      <rPr>
        <sz val="11"/>
        <rFont val="Times New Roman"/>
        <charset val="134"/>
      </rPr>
      <t>10</t>
    </r>
    <r>
      <rPr>
        <sz val="11"/>
        <rFont val="方正黑体_GBK"/>
        <charset val="134"/>
      </rPr>
      <t>万元</t>
    </r>
    <r>
      <rPr>
        <sz val="11"/>
        <rFont val="Times New Roman"/>
        <charset val="134"/>
      </rPr>
      <t>-20</t>
    </r>
    <r>
      <rPr>
        <sz val="11"/>
        <rFont val="方正黑体_GBK"/>
        <charset val="134"/>
      </rPr>
      <t>万元</t>
    </r>
    <r>
      <rPr>
        <sz val="11"/>
        <rFont val="Times New Roman"/>
        <charset val="134"/>
      </rPr>
      <t xml:space="preserve">, </t>
    </r>
    <r>
      <rPr>
        <sz val="11"/>
        <rFont val="方正黑体_GBK"/>
        <charset val="134"/>
      </rPr>
      <t>超出</t>
    </r>
    <r>
      <rPr>
        <sz val="11"/>
        <rFont val="Times New Roman"/>
        <charset val="134"/>
      </rPr>
      <t>10</t>
    </r>
    <r>
      <rPr>
        <sz val="11"/>
        <rFont val="方正黑体_GBK"/>
        <charset val="134"/>
      </rPr>
      <t>万元部分村集体占</t>
    </r>
    <r>
      <rPr>
        <sz val="11"/>
        <rFont val="Times New Roman"/>
        <charset val="134"/>
      </rPr>
      <t>45%</t>
    </r>
    <r>
      <rPr>
        <sz val="11"/>
        <rFont val="方正黑体_GBK"/>
        <charset val="134"/>
      </rPr>
      <t>；年收益</t>
    </r>
    <r>
      <rPr>
        <sz val="11"/>
        <rFont val="Times New Roman"/>
        <charset val="134"/>
      </rPr>
      <t>20</t>
    </r>
    <r>
      <rPr>
        <sz val="11"/>
        <rFont val="方正黑体_GBK"/>
        <charset val="134"/>
      </rPr>
      <t>万元以上时</t>
    </r>
    <r>
      <rPr>
        <sz val="11"/>
        <rFont val="Times New Roman"/>
        <charset val="134"/>
      </rPr>
      <t>,</t>
    </r>
    <r>
      <rPr>
        <sz val="11"/>
        <rFont val="方正黑体_GBK"/>
        <charset val="134"/>
      </rPr>
      <t>超过</t>
    </r>
    <r>
      <rPr>
        <sz val="11"/>
        <rFont val="Times New Roman"/>
        <charset val="134"/>
      </rPr>
      <t>20</t>
    </r>
    <r>
      <rPr>
        <sz val="11"/>
        <rFont val="方正黑体_GBK"/>
        <charset val="134"/>
      </rPr>
      <t>万元部分村集体占</t>
    </r>
    <r>
      <rPr>
        <sz val="11"/>
        <rFont val="Times New Roman"/>
        <charset val="134"/>
      </rPr>
      <t>40%</t>
    </r>
    <r>
      <rPr>
        <sz val="11"/>
        <rFont val="方正黑体_GBK"/>
        <charset val="134"/>
      </rPr>
      <t>。</t>
    </r>
  </si>
  <si>
    <t>胡君莉</t>
  </si>
  <si>
    <r>
      <rPr>
        <sz val="11"/>
        <rFont val="Times New Roman"/>
        <charset val="134"/>
      </rPr>
      <t>2023</t>
    </r>
    <r>
      <rPr>
        <sz val="11"/>
        <rFont val="方正黑体_GBK"/>
        <charset val="134"/>
      </rPr>
      <t>年云集镇大同村林下养殖项目</t>
    </r>
  </si>
  <si>
    <r>
      <rPr>
        <sz val="11"/>
        <rFont val="方正黑体_GBK"/>
        <charset val="134"/>
      </rPr>
      <t>新建林下标准养殖示范场</t>
    </r>
    <r>
      <rPr>
        <sz val="11"/>
        <rFont val="Times New Roman"/>
        <charset val="134"/>
      </rPr>
      <t>2</t>
    </r>
    <r>
      <rPr>
        <sz val="11"/>
        <rFont val="方正黑体_GBK"/>
        <charset val="134"/>
      </rPr>
      <t>个，带动群众大力发展养殖业，对群众起到示范引导作用。</t>
    </r>
  </si>
  <si>
    <r>
      <rPr>
        <sz val="11"/>
        <rFont val="方正黑体_GBK"/>
        <charset val="134"/>
      </rPr>
      <t>可增加村集体经济收入，带动群众大力发展养殖业，对群众起到示范引导作用，可吸纳当地群众</t>
    </r>
    <r>
      <rPr>
        <sz val="11"/>
        <rFont val="Times New Roman"/>
        <charset val="134"/>
      </rPr>
      <t>3</t>
    </r>
    <r>
      <rPr>
        <sz val="11"/>
        <rFont val="方正黑体_GBK"/>
        <charset val="134"/>
      </rPr>
      <t>人就业，其中脱贫户</t>
    </r>
    <r>
      <rPr>
        <sz val="11"/>
        <rFont val="Times New Roman"/>
        <charset val="134"/>
      </rPr>
      <t>2</t>
    </r>
    <r>
      <rPr>
        <sz val="11"/>
        <rFont val="方正黑体_GBK"/>
        <charset val="134"/>
      </rPr>
      <t>人。</t>
    </r>
  </si>
  <si>
    <r>
      <rPr>
        <sz val="11"/>
        <rFont val="方正黑体_GBK"/>
        <charset val="134"/>
      </rPr>
      <t>群众广泛参与项目建设以及前期、中期、后期的监督。项目实施可吸纳当地群众</t>
    </r>
    <r>
      <rPr>
        <sz val="11"/>
        <rFont val="Times New Roman"/>
        <charset val="134"/>
      </rPr>
      <t>3</t>
    </r>
    <r>
      <rPr>
        <sz val="11"/>
        <rFont val="方正黑体_GBK"/>
        <charset val="134"/>
      </rPr>
      <t>人就业，其中脱贫户</t>
    </r>
    <r>
      <rPr>
        <sz val="11"/>
        <rFont val="Times New Roman"/>
        <charset val="134"/>
      </rPr>
      <t>2</t>
    </r>
    <r>
      <rPr>
        <sz val="11"/>
        <rFont val="方正黑体_GBK"/>
        <charset val="134"/>
      </rPr>
      <t>人。</t>
    </r>
  </si>
  <si>
    <r>
      <rPr>
        <sz val="11"/>
        <rFont val="方正黑体_GBK"/>
        <charset val="134"/>
      </rPr>
      <t>可增加村集体经济收入，带动群众大力发展养殖业，对群众起到示范引导作用，可吸纳当地群众</t>
    </r>
    <r>
      <rPr>
        <sz val="11"/>
        <rFont val="Times New Roman"/>
        <charset val="134"/>
      </rPr>
      <t>3</t>
    </r>
    <r>
      <rPr>
        <sz val="11"/>
        <rFont val="方正黑体_GBK"/>
        <charset val="134"/>
      </rPr>
      <t>人就业，其中脱贫户</t>
    </r>
    <r>
      <rPr>
        <sz val="11"/>
        <rFont val="Times New Roman"/>
        <charset val="134"/>
      </rPr>
      <t>2</t>
    </r>
    <r>
      <rPr>
        <sz val="11"/>
        <rFont val="方正黑体_GBK"/>
        <charset val="134"/>
      </rPr>
      <t>人。。</t>
    </r>
  </si>
  <si>
    <r>
      <rPr>
        <sz val="11"/>
        <rFont val="方正黑体_GBK"/>
        <charset val="134"/>
      </rPr>
      <t>新建林下标准养殖示范场</t>
    </r>
    <r>
      <rPr>
        <sz val="11"/>
        <rFont val="Times New Roman"/>
        <charset val="134"/>
      </rPr>
      <t>≥2</t>
    </r>
    <r>
      <rPr>
        <sz val="11"/>
        <rFont val="方正黑体_GBK"/>
        <charset val="134"/>
      </rPr>
      <t>个</t>
    </r>
  </si>
  <si>
    <r>
      <rPr>
        <sz val="11"/>
        <rFont val="方正黑体_GBK"/>
        <charset val="134"/>
      </rPr>
      <t>每个养殖场</t>
    </r>
    <r>
      <rPr>
        <sz val="11"/>
        <rFont val="Times New Roman"/>
        <charset val="134"/>
      </rPr>
      <t>≤10</t>
    </r>
    <r>
      <rPr>
        <sz val="11"/>
        <rFont val="方正黑体_GBK"/>
        <charset val="134"/>
      </rPr>
      <t>万元</t>
    </r>
  </si>
  <si>
    <r>
      <rPr>
        <sz val="11"/>
        <rFont val="方正黑体_GBK"/>
        <charset val="134"/>
      </rPr>
      <t>可吸纳当地群众</t>
    </r>
    <r>
      <rPr>
        <sz val="11"/>
        <rFont val="Times New Roman"/>
        <charset val="134"/>
      </rPr>
      <t>3</t>
    </r>
    <r>
      <rPr>
        <sz val="11"/>
        <rFont val="方正黑体_GBK"/>
        <charset val="134"/>
      </rPr>
      <t>人就业，其中脱贫户</t>
    </r>
    <r>
      <rPr>
        <sz val="11"/>
        <rFont val="Times New Roman"/>
        <charset val="134"/>
      </rPr>
      <t>2</t>
    </r>
    <r>
      <rPr>
        <sz val="11"/>
        <rFont val="方正黑体_GBK"/>
        <charset val="134"/>
      </rPr>
      <t>人。</t>
    </r>
  </si>
  <si>
    <r>
      <rPr>
        <sz val="11"/>
        <rFont val="Times New Roman"/>
        <charset val="134"/>
      </rPr>
      <t>2023</t>
    </r>
    <r>
      <rPr>
        <sz val="11"/>
        <rFont val="方正黑体_GBK"/>
        <charset val="134"/>
      </rPr>
      <t>年云集镇大同村综合性产业基地项目</t>
    </r>
  </si>
  <si>
    <r>
      <rPr>
        <sz val="11"/>
        <rFont val="方正黑体_GBK"/>
        <charset val="134"/>
      </rPr>
      <t>加工业</t>
    </r>
  </si>
  <si>
    <r>
      <rPr>
        <sz val="11"/>
        <rFont val="方正黑体_GBK"/>
        <charset val="134"/>
      </rPr>
      <t>新建或购置</t>
    </r>
    <r>
      <rPr>
        <sz val="11"/>
        <rFont val="Times New Roman"/>
        <charset val="134"/>
      </rPr>
      <t>1200</t>
    </r>
    <r>
      <rPr>
        <sz val="11"/>
        <rFont val="方正黑体_GBK"/>
        <charset val="134"/>
      </rPr>
      <t>㎡榨菜精加工厂房及购置相应设施设备；新建菊花种植基地</t>
    </r>
    <r>
      <rPr>
        <sz val="11"/>
        <rFont val="Times New Roman"/>
        <charset val="134"/>
      </rPr>
      <t>200</t>
    </r>
    <r>
      <rPr>
        <sz val="11"/>
        <rFont val="方正黑体_GBK"/>
        <charset val="134"/>
      </rPr>
      <t>亩；采购水稻全自动高速育秧流水线</t>
    </r>
    <r>
      <rPr>
        <sz val="11"/>
        <rFont val="Times New Roman"/>
        <charset val="134"/>
      </rPr>
      <t>(</t>
    </r>
    <r>
      <rPr>
        <sz val="11"/>
        <rFont val="方正黑体_GBK"/>
        <charset val="134"/>
      </rPr>
      <t>每小时</t>
    </r>
    <r>
      <rPr>
        <sz val="11"/>
        <rFont val="Times New Roman"/>
        <charset val="134"/>
      </rPr>
      <t>2000</t>
    </r>
    <r>
      <rPr>
        <sz val="11"/>
        <rFont val="方正黑体_GBK"/>
        <charset val="134"/>
      </rPr>
      <t>盘</t>
    </r>
    <r>
      <rPr>
        <sz val="11"/>
        <rFont val="Times New Roman"/>
        <charset val="134"/>
      </rPr>
      <t>)1</t>
    </r>
    <r>
      <rPr>
        <sz val="11"/>
        <rFont val="方正黑体_GBK"/>
        <charset val="134"/>
      </rPr>
      <t>套，手扶式水稻插秧机（</t>
    </r>
    <r>
      <rPr>
        <sz val="11"/>
        <rFont val="Times New Roman"/>
        <charset val="134"/>
      </rPr>
      <t>4</t>
    </r>
    <r>
      <rPr>
        <sz val="11"/>
        <rFont val="方正黑体_GBK"/>
        <charset val="134"/>
      </rPr>
      <t>行）</t>
    </r>
    <r>
      <rPr>
        <sz val="11"/>
        <rFont val="Times New Roman"/>
        <charset val="134"/>
      </rPr>
      <t>2</t>
    </r>
    <r>
      <rPr>
        <sz val="11"/>
        <rFont val="方正黑体_GBK"/>
        <charset val="134"/>
      </rPr>
      <t>台。</t>
    </r>
  </si>
  <si>
    <r>
      <rPr>
        <sz val="11"/>
        <rFont val="方正黑体_GBK"/>
        <charset val="134"/>
      </rPr>
      <t>可吸纳当地</t>
    </r>
    <r>
      <rPr>
        <sz val="11"/>
        <rFont val="Times New Roman"/>
        <charset val="134"/>
      </rPr>
      <t>30</t>
    </r>
    <r>
      <rPr>
        <sz val="11"/>
        <rFont val="方正黑体_GBK"/>
        <charset val="134"/>
      </rPr>
      <t>名群众就业，其中脱贫户</t>
    </r>
    <r>
      <rPr>
        <sz val="11"/>
        <rFont val="Times New Roman"/>
        <charset val="134"/>
      </rPr>
      <t>15</t>
    </r>
    <r>
      <rPr>
        <sz val="11"/>
        <rFont val="方正黑体_GBK"/>
        <charset val="134"/>
      </rPr>
      <t>人，有效提高种植户使用农机便捷性，减少了种植户种植成本，增加群众和集体经济收入。</t>
    </r>
  </si>
  <si>
    <r>
      <rPr>
        <sz val="11"/>
        <rFont val="方正黑体_GBK"/>
        <charset val="134"/>
      </rPr>
      <t>可吸纳当地</t>
    </r>
    <r>
      <rPr>
        <sz val="11"/>
        <rFont val="Times New Roman"/>
        <charset val="134"/>
      </rPr>
      <t>30</t>
    </r>
    <r>
      <rPr>
        <sz val="11"/>
        <rFont val="方正黑体_GBK"/>
        <charset val="134"/>
      </rPr>
      <t>名群众就业，其中脱贫户</t>
    </r>
    <r>
      <rPr>
        <sz val="11"/>
        <rFont val="Times New Roman"/>
        <charset val="134"/>
      </rPr>
      <t>15</t>
    </r>
    <r>
      <rPr>
        <sz val="11"/>
        <rFont val="方正黑体_GBK"/>
        <charset val="134"/>
      </rPr>
      <t>人</t>
    </r>
  </si>
  <si>
    <r>
      <rPr>
        <sz val="11"/>
        <rFont val="方正黑体_GBK"/>
        <charset val="134"/>
      </rPr>
      <t>新建菊花种植基地</t>
    </r>
    <r>
      <rPr>
        <sz val="11"/>
        <rFont val="Times New Roman"/>
        <charset val="134"/>
      </rPr>
      <t>≥200</t>
    </r>
    <r>
      <rPr>
        <sz val="11"/>
        <rFont val="方正黑体_GBK"/>
        <charset val="134"/>
      </rPr>
      <t>亩</t>
    </r>
  </si>
  <si>
    <r>
      <rPr>
        <sz val="11"/>
        <rFont val="方正黑体_GBK"/>
        <charset val="134"/>
      </rPr>
      <t>补助标准</t>
    </r>
    <r>
      <rPr>
        <sz val="11"/>
        <rFont val="Times New Roman"/>
        <charset val="134"/>
      </rPr>
      <t>≤150</t>
    </r>
    <r>
      <rPr>
        <sz val="11"/>
        <rFont val="方正黑体_GBK"/>
        <charset val="134"/>
      </rPr>
      <t>万元</t>
    </r>
  </si>
  <si>
    <r>
      <rPr>
        <sz val="11"/>
        <rFont val="方正黑体_GBK"/>
        <charset val="134"/>
      </rPr>
      <t>项目实施后产值约</t>
    </r>
    <r>
      <rPr>
        <sz val="11"/>
        <rFont val="Times New Roman"/>
        <charset val="134"/>
      </rPr>
      <t>100</t>
    </r>
    <r>
      <rPr>
        <sz val="11"/>
        <rFont val="方正黑体_GBK"/>
        <charset val="134"/>
      </rPr>
      <t>万。</t>
    </r>
  </si>
  <si>
    <r>
      <rPr>
        <sz val="11"/>
        <rFont val="方正黑体_GBK"/>
        <charset val="134"/>
      </rPr>
      <t>每年按财政资金的</t>
    </r>
    <r>
      <rPr>
        <sz val="11"/>
        <rFont val="Times New Roman"/>
        <charset val="134"/>
      </rPr>
      <t>5%</t>
    </r>
    <r>
      <rPr>
        <sz val="11"/>
        <rFont val="方正黑体_GBK"/>
        <charset val="134"/>
      </rPr>
      <t>固定分红，即每年可增加集体经济收入约</t>
    </r>
    <r>
      <rPr>
        <sz val="11"/>
        <rFont val="Times New Roman"/>
        <charset val="134"/>
      </rPr>
      <t>1</t>
    </r>
    <r>
      <rPr>
        <sz val="11"/>
        <rFont val="方正黑体_GBK"/>
        <charset val="134"/>
      </rPr>
      <t>万元。</t>
    </r>
  </si>
  <si>
    <r>
      <rPr>
        <sz val="11"/>
        <rFont val="方正黑体_GBK"/>
        <charset val="134"/>
      </rPr>
      <t>长寿区</t>
    </r>
    <r>
      <rPr>
        <sz val="11"/>
        <rFont val="Times New Roman"/>
        <charset val="134"/>
      </rPr>
      <t>2023</t>
    </r>
    <r>
      <rPr>
        <sz val="11"/>
        <rFont val="方正黑体_GBK"/>
        <charset val="134"/>
      </rPr>
      <t>年新型农村集体经济发展项目</t>
    </r>
  </si>
  <si>
    <t>新型农村集体经济发展项目</t>
  </si>
  <si>
    <r>
      <rPr>
        <sz val="11"/>
        <rFont val="Times New Roman"/>
        <charset val="134"/>
      </rPr>
      <t>1</t>
    </r>
    <r>
      <rPr>
        <sz val="11"/>
        <rFont val="方正黑体_GBK"/>
        <charset val="134"/>
      </rPr>
      <t>、购置安装农机等生产设备</t>
    </r>
    <r>
      <rPr>
        <sz val="11"/>
        <rFont val="Times New Roman"/>
        <charset val="134"/>
      </rPr>
      <t>10</t>
    </r>
    <r>
      <rPr>
        <sz val="11"/>
        <rFont val="方正黑体_GBK"/>
        <charset val="134"/>
      </rPr>
      <t>台；</t>
    </r>
    <r>
      <rPr>
        <sz val="11"/>
        <rFont val="Times New Roman"/>
        <charset val="134"/>
      </rPr>
      <t>2</t>
    </r>
    <r>
      <rPr>
        <sz val="11"/>
        <rFont val="方正黑体_GBK"/>
        <charset val="134"/>
      </rPr>
      <t>、公路修建</t>
    </r>
    <r>
      <rPr>
        <sz val="11"/>
        <rFont val="Times New Roman"/>
        <charset val="134"/>
      </rPr>
      <t>100</t>
    </r>
    <r>
      <rPr>
        <sz val="11"/>
        <rFont val="方正黑体_GBK"/>
        <charset val="134"/>
      </rPr>
      <t>米；</t>
    </r>
    <r>
      <rPr>
        <sz val="11"/>
        <rFont val="Times New Roman"/>
        <charset val="134"/>
      </rPr>
      <t>3</t>
    </r>
    <r>
      <rPr>
        <sz val="11"/>
        <rFont val="方正黑体_GBK"/>
        <charset val="134"/>
      </rPr>
      <t>、安装管道</t>
    </r>
    <r>
      <rPr>
        <sz val="11"/>
        <rFont val="Times New Roman"/>
        <charset val="134"/>
      </rPr>
      <t>900</t>
    </r>
    <r>
      <rPr>
        <sz val="11"/>
        <rFont val="方正黑体_GBK"/>
        <charset val="134"/>
      </rPr>
      <t>根；</t>
    </r>
    <r>
      <rPr>
        <sz val="11"/>
        <rFont val="Times New Roman"/>
        <charset val="134"/>
      </rPr>
      <t>4</t>
    </r>
    <r>
      <rPr>
        <sz val="11"/>
        <rFont val="方正黑体_GBK"/>
        <charset val="134"/>
      </rPr>
      <t>、硬化场地</t>
    </r>
    <r>
      <rPr>
        <sz val="11"/>
        <rFont val="Times New Roman"/>
        <charset val="134"/>
      </rPr>
      <t>300</t>
    </r>
    <r>
      <rPr>
        <sz val="11"/>
        <rFont val="方正黑体_GBK"/>
        <charset val="134"/>
      </rPr>
      <t>平方米；</t>
    </r>
    <r>
      <rPr>
        <sz val="11"/>
        <rFont val="Times New Roman"/>
        <charset val="134"/>
      </rPr>
      <t>5</t>
    </r>
    <r>
      <rPr>
        <sz val="11"/>
        <rFont val="方正黑体_GBK"/>
        <charset val="134"/>
      </rPr>
      <t>、修建库房</t>
    </r>
    <r>
      <rPr>
        <sz val="11"/>
        <rFont val="Times New Roman"/>
        <charset val="134"/>
      </rPr>
      <t>100</t>
    </r>
    <r>
      <rPr>
        <sz val="11"/>
        <rFont val="方正黑体_GBK"/>
        <charset val="134"/>
      </rPr>
      <t>平方米，整治生产车间；</t>
    </r>
    <r>
      <rPr>
        <sz val="11"/>
        <rFont val="Times New Roman"/>
        <charset val="134"/>
      </rPr>
      <t>6</t>
    </r>
    <r>
      <rPr>
        <sz val="11"/>
        <rFont val="方正黑体_GBK"/>
        <charset val="134"/>
      </rPr>
      <t>、购置鱼塘养鱼相关设备一套。</t>
    </r>
  </si>
  <si>
    <t>江南街道、渡舟街道、八颗街道、云台镇、云集镇、石堰镇</t>
  </si>
  <si>
    <r>
      <rPr>
        <sz val="11"/>
        <rFont val="方正黑体_GBK"/>
        <charset val="134"/>
      </rPr>
      <t>项目所在地村集体组织实施，或持股参与，发展壮大村集体经济。每年给村集体增收</t>
    </r>
    <r>
      <rPr>
        <sz val="11"/>
        <rFont val="Times New Roman"/>
        <charset val="134"/>
      </rPr>
      <t>3</t>
    </r>
    <r>
      <rPr>
        <sz val="11"/>
        <rFont val="方正黑体_GBK"/>
        <charset val="134"/>
      </rPr>
      <t>万元以上。</t>
    </r>
  </si>
  <si>
    <r>
      <rPr>
        <sz val="11"/>
        <rFont val="方正黑体_GBK"/>
        <charset val="134"/>
      </rPr>
      <t>群众广泛参与项目建设以及前期、中期、后期的监督。项目实施后提高生产效率，每年给村集体增收</t>
    </r>
    <r>
      <rPr>
        <sz val="11"/>
        <rFont val="Times New Roman"/>
        <charset val="134"/>
      </rPr>
      <t>3</t>
    </r>
    <r>
      <rPr>
        <sz val="11"/>
        <rFont val="方正黑体_GBK"/>
        <charset val="134"/>
      </rPr>
      <t>万元以上。</t>
    </r>
  </si>
  <si>
    <r>
      <rPr>
        <sz val="11"/>
        <rFont val="方正黑体_GBK"/>
        <charset val="134"/>
      </rPr>
      <t>项目实施村</t>
    </r>
    <r>
      <rPr>
        <sz val="11"/>
        <rFont val="Times New Roman"/>
        <charset val="134"/>
      </rPr>
      <t>≥6</t>
    </r>
    <r>
      <rPr>
        <sz val="11"/>
        <rFont val="方正黑体_GBK"/>
        <charset val="134"/>
      </rPr>
      <t>个</t>
    </r>
  </si>
  <si>
    <r>
      <rPr>
        <sz val="11"/>
        <rFont val="方正黑体_GBK"/>
        <charset val="134"/>
      </rPr>
      <t>每个村补助资金</t>
    </r>
    <r>
      <rPr>
        <sz val="11"/>
        <rFont val="Times New Roman"/>
        <charset val="134"/>
      </rPr>
      <t>≤70</t>
    </r>
    <r>
      <rPr>
        <sz val="11"/>
        <rFont val="方正黑体_GBK"/>
        <charset val="134"/>
      </rPr>
      <t>万</t>
    </r>
  </si>
  <si>
    <r>
      <rPr>
        <sz val="11"/>
        <rFont val="方正黑体_GBK"/>
        <charset val="134"/>
      </rPr>
      <t>村集体经济年收入</t>
    </r>
    <r>
      <rPr>
        <sz val="11"/>
        <rFont val="Times New Roman"/>
        <charset val="134"/>
      </rPr>
      <t>≥3</t>
    </r>
    <r>
      <rPr>
        <sz val="11"/>
        <rFont val="方正黑体_GBK"/>
        <charset val="134"/>
      </rPr>
      <t>万元</t>
    </r>
  </si>
  <si>
    <r>
      <rPr>
        <sz val="11"/>
        <rFont val="方正黑体_GBK"/>
        <charset val="134"/>
      </rPr>
      <t>受益脱贫人口数</t>
    </r>
    <r>
      <rPr>
        <sz val="11"/>
        <rFont val="Times New Roman"/>
        <charset val="134"/>
      </rPr>
      <t>≥40</t>
    </r>
    <r>
      <rPr>
        <sz val="11"/>
        <rFont val="方正黑体_GBK"/>
        <charset val="134"/>
      </rPr>
      <t>户</t>
    </r>
  </si>
  <si>
    <r>
      <rPr>
        <sz val="11"/>
        <rFont val="方正黑体_GBK"/>
        <charset val="134"/>
      </rPr>
      <t>村股份经济合作联合社</t>
    </r>
  </si>
  <si>
    <r>
      <rPr>
        <sz val="11"/>
        <rFont val="方正黑体_GBK"/>
        <charset val="134"/>
      </rPr>
      <t>项目所在地村集体经济组织持股，开展村内村外的农业服务工作，每年给村集体增收</t>
    </r>
    <r>
      <rPr>
        <sz val="11"/>
        <rFont val="Times New Roman"/>
        <charset val="134"/>
      </rPr>
      <t>3</t>
    </r>
    <r>
      <rPr>
        <sz val="11"/>
        <rFont val="方正黑体_GBK"/>
        <charset val="134"/>
      </rPr>
      <t>万元。</t>
    </r>
  </si>
  <si>
    <r>
      <rPr>
        <sz val="11"/>
        <rFont val="方正黑体_GBK"/>
        <charset val="134"/>
      </rPr>
      <t>李振江</t>
    </r>
  </si>
  <si>
    <r>
      <rPr>
        <sz val="11"/>
        <rFont val="方正黑体_GBK"/>
        <charset val="134"/>
      </rPr>
      <t>长寿区</t>
    </r>
    <r>
      <rPr>
        <sz val="11"/>
        <rFont val="Times New Roman"/>
        <charset val="134"/>
      </rPr>
      <t>2023</t>
    </r>
    <r>
      <rPr>
        <sz val="11"/>
        <rFont val="方正黑体_GBK"/>
        <charset val="134"/>
      </rPr>
      <t>年和美乡村示范创建项目</t>
    </r>
  </si>
  <si>
    <r>
      <rPr>
        <sz val="11"/>
        <rFont val="方正黑体_GBK"/>
        <charset val="134"/>
      </rPr>
      <t>对</t>
    </r>
    <r>
      <rPr>
        <sz val="11"/>
        <rFont val="Times New Roman"/>
        <charset val="134"/>
      </rPr>
      <t>10</t>
    </r>
    <r>
      <rPr>
        <sz val="11"/>
        <rFont val="方正黑体_GBK"/>
        <charset val="134"/>
      </rPr>
      <t>个村生活污水、垃圾清运进行重点治理，提升村容村貌。</t>
    </r>
  </si>
  <si>
    <r>
      <rPr>
        <sz val="11"/>
        <rFont val="方正黑体_GBK"/>
        <charset val="134"/>
      </rPr>
      <t>红岩村等</t>
    </r>
    <r>
      <rPr>
        <sz val="11"/>
        <rFont val="Times New Roman"/>
        <charset val="134"/>
      </rPr>
      <t>10</t>
    </r>
    <r>
      <rPr>
        <sz val="11"/>
        <rFont val="方正黑体_GBK"/>
        <charset val="134"/>
      </rPr>
      <t>个村</t>
    </r>
  </si>
  <si>
    <r>
      <rPr>
        <sz val="11"/>
        <rFont val="方正黑体_GBK"/>
        <charset val="134"/>
      </rPr>
      <t>提升村容村貌，改善群众生活环境，使</t>
    </r>
    <r>
      <rPr>
        <sz val="11"/>
        <rFont val="Times New Roman"/>
        <charset val="134"/>
      </rPr>
      <t>1360</t>
    </r>
    <r>
      <rPr>
        <sz val="11"/>
        <rFont val="方正黑体_GBK"/>
        <charset val="134"/>
      </rPr>
      <t>人受益，其中脱贫人口</t>
    </r>
    <r>
      <rPr>
        <sz val="11"/>
        <rFont val="Times New Roman"/>
        <charset val="134"/>
      </rPr>
      <t>285</t>
    </r>
    <r>
      <rPr>
        <sz val="11"/>
        <rFont val="方正黑体_GBK"/>
        <charset val="134"/>
      </rPr>
      <t>人。</t>
    </r>
  </si>
  <si>
    <r>
      <rPr>
        <sz val="11"/>
        <rFont val="方正黑体_GBK"/>
        <charset val="134"/>
      </rPr>
      <t>群众广泛参与项目建设以及前期、中期、后期的监督。项目可带动</t>
    </r>
    <r>
      <rPr>
        <sz val="11"/>
        <rFont val="Times New Roman"/>
        <charset val="134"/>
      </rPr>
      <t>15</t>
    </r>
    <r>
      <rPr>
        <sz val="11"/>
        <rFont val="方正黑体_GBK"/>
        <charset val="134"/>
      </rPr>
      <t>人以上村民务工，其中脱贫户</t>
    </r>
    <r>
      <rPr>
        <sz val="11"/>
        <rFont val="Times New Roman"/>
        <charset val="134"/>
      </rPr>
      <t>5</t>
    </r>
    <r>
      <rPr>
        <sz val="11"/>
        <rFont val="方正黑体_GBK"/>
        <charset val="134"/>
      </rPr>
      <t>人，预计今年将为务工户增收</t>
    </r>
    <r>
      <rPr>
        <sz val="11"/>
        <rFont val="Times New Roman"/>
        <charset val="134"/>
      </rPr>
      <t>1500</t>
    </r>
    <r>
      <rPr>
        <sz val="11"/>
        <rFont val="方正黑体_GBK"/>
        <charset val="134"/>
      </rPr>
      <t>余元。</t>
    </r>
  </si>
  <si>
    <r>
      <rPr>
        <sz val="11"/>
        <rFont val="方正黑体_GBK"/>
        <charset val="134"/>
      </rPr>
      <t>改善湾落环境，提高群众生产生活便利度，增强群众幸福感，可使</t>
    </r>
    <r>
      <rPr>
        <sz val="11"/>
        <rFont val="Times New Roman"/>
        <charset val="134"/>
      </rPr>
      <t>1360</t>
    </r>
    <r>
      <rPr>
        <sz val="11"/>
        <rFont val="方正黑体_GBK"/>
        <charset val="134"/>
      </rPr>
      <t>余群众受益，其中脱贫人口</t>
    </r>
    <r>
      <rPr>
        <sz val="11"/>
        <rFont val="Times New Roman"/>
        <charset val="134"/>
      </rPr>
      <t>285</t>
    </r>
    <r>
      <rPr>
        <sz val="11"/>
        <rFont val="方正黑体_GBK"/>
        <charset val="134"/>
      </rPr>
      <t>人。</t>
    </r>
  </si>
  <si>
    <r>
      <rPr>
        <sz val="11"/>
        <rFont val="方正黑体_GBK"/>
        <charset val="134"/>
      </rPr>
      <t>综合治理</t>
    </r>
    <r>
      <rPr>
        <sz val="11"/>
        <rFont val="Times New Roman"/>
        <charset val="134"/>
      </rPr>
      <t>10</t>
    </r>
    <r>
      <rPr>
        <sz val="11"/>
        <rFont val="方正黑体_GBK"/>
        <charset val="134"/>
      </rPr>
      <t>个村</t>
    </r>
  </si>
  <si>
    <r>
      <rPr>
        <sz val="11"/>
        <rFont val="方正黑体_GBK"/>
        <charset val="134"/>
      </rPr>
      <t>带动务工</t>
    </r>
    <r>
      <rPr>
        <sz val="11"/>
        <rFont val="Times New Roman"/>
        <charset val="134"/>
      </rPr>
      <t>20</t>
    </r>
    <r>
      <rPr>
        <sz val="11"/>
        <rFont val="方正黑体_GBK"/>
        <charset val="134"/>
      </rPr>
      <t>人增收</t>
    </r>
    <r>
      <rPr>
        <sz val="11"/>
        <rFont val="Times New Roman"/>
        <charset val="134"/>
      </rPr>
      <t>2000</t>
    </r>
    <r>
      <rPr>
        <sz val="11"/>
        <rFont val="方正黑体_GBK"/>
        <charset val="134"/>
      </rPr>
      <t>元。</t>
    </r>
  </si>
  <si>
    <r>
      <rPr>
        <sz val="11"/>
        <rFont val="方正黑体_GBK"/>
        <charset val="134"/>
      </rPr>
      <t>长寿区</t>
    </r>
    <r>
      <rPr>
        <sz val="11"/>
        <rFont val="Times New Roman"/>
        <charset val="134"/>
      </rPr>
      <t>2023</t>
    </r>
    <r>
      <rPr>
        <sz val="11"/>
        <rFont val="方正黑体_GBK"/>
        <charset val="134"/>
      </rPr>
      <t>年湾落制示范创建项目</t>
    </r>
  </si>
  <si>
    <r>
      <rPr>
        <sz val="11"/>
        <rFont val="方正黑体_GBK"/>
        <charset val="134"/>
      </rPr>
      <t>修整村落房前屋后排水沟</t>
    </r>
    <r>
      <rPr>
        <sz val="11"/>
        <rFont val="Times New Roman"/>
        <charset val="134"/>
      </rPr>
      <t>2</t>
    </r>
    <r>
      <rPr>
        <sz val="11"/>
        <rFont val="方正黑体_GBK"/>
        <charset val="134"/>
      </rPr>
      <t>公里，整治公路护坡</t>
    </r>
    <r>
      <rPr>
        <sz val="11"/>
        <rFont val="Times New Roman"/>
        <charset val="134"/>
      </rPr>
      <t>1300</t>
    </r>
    <r>
      <rPr>
        <sz val="11"/>
        <rFont val="方正黑体_GBK"/>
        <charset val="134"/>
      </rPr>
      <t>立方米，修复墙面</t>
    </r>
    <r>
      <rPr>
        <sz val="11"/>
        <rFont val="Times New Roman"/>
        <charset val="134"/>
      </rPr>
      <t>1000</t>
    </r>
    <r>
      <rPr>
        <sz val="11"/>
        <rFont val="方正黑体_GBK"/>
        <charset val="134"/>
      </rPr>
      <t>平方米，拆除蓝蓬顶</t>
    </r>
    <r>
      <rPr>
        <sz val="11"/>
        <rFont val="Times New Roman"/>
        <charset val="134"/>
      </rPr>
      <t>2000</t>
    </r>
    <r>
      <rPr>
        <sz val="11"/>
        <rFont val="方正黑体_GBK"/>
        <charset val="134"/>
      </rPr>
      <t>平方米，硬化晒谷场</t>
    </r>
    <r>
      <rPr>
        <sz val="11"/>
        <rFont val="Times New Roman"/>
        <charset val="134"/>
      </rPr>
      <t>1300</t>
    </r>
    <r>
      <rPr>
        <sz val="11"/>
        <rFont val="方正黑体_GBK"/>
        <charset val="134"/>
      </rPr>
      <t>平方米，树立党建、生态、垃圾治理等宣传栏</t>
    </r>
    <r>
      <rPr>
        <sz val="11"/>
        <rFont val="Times New Roman"/>
        <charset val="134"/>
      </rPr>
      <t>5</t>
    </r>
    <r>
      <rPr>
        <sz val="11"/>
        <rFont val="方正黑体_GBK"/>
        <charset val="134"/>
      </rPr>
      <t>个。</t>
    </r>
  </si>
  <si>
    <r>
      <rPr>
        <sz val="11"/>
        <rFont val="方正黑体_GBK"/>
        <charset val="134"/>
      </rPr>
      <t>改善湾落环境，提高群众生产生活便利度，增强群众幸福感，可使</t>
    </r>
    <r>
      <rPr>
        <sz val="11"/>
        <rFont val="Times New Roman"/>
        <charset val="134"/>
      </rPr>
      <t>380</t>
    </r>
    <r>
      <rPr>
        <sz val="11"/>
        <rFont val="方正黑体_GBK"/>
        <charset val="134"/>
      </rPr>
      <t>余群众受益，其中脱贫人口</t>
    </r>
    <r>
      <rPr>
        <sz val="11"/>
        <rFont val="Times New Roman"/>
        <charset val="134"/>
      </rPr>
      <t>50</t>
    </r>
    <r>
      <rPr>
        <sz val="11"/>
        <rFont val="方正黑体_GBK"/>
        <charset val="134"/>
      </rPr>
      <t>人。</t>
    </r>
  </si>
  <si>
    <r>
      <rPr>
        <sz val="11"/>
        <rFont val="方正黑体_GBK"/>
        <charset val="134"/>
      </rPr>
      <t>排水沟修整</t>
    </r>
    <r>
      <rPr>
        <sz val="11"/>
        <rFont val="Times New Roman"/>
        <charset val="134"/>
      </rPr>
      <t>≥2</t>
    </r>
    <r>
      <rPr>
        <sz val="11"/>
        <rFont val="方正黑体_GBK"/>
        <charset val="134"/>
      </rPr>
      <t>公里</t>
    </r>
  </si>
  <si>
    <r>
      <rPr>
        <sz val="11"/>
        <rFont val="方正黑体_GBK"/>
        <charset val="134"/>
      </rPr>
      <t>带动脱贫户增收</t>
    </r>
    <r>
      <rPr>
        <sz val="11"/>
        <rFont val="Times New Roman"/>
        <charset val="134"/>
      </rPr>
      <t>2000</t>
    </r>
    <r>
      <rPr>
        <sz val="11"/>
        <rFont val="方正黑体_GBK"/>
        <charset val="134"/>
      </rPr>
      <t>元。</t>
    </r>
  </si>
  <si>
    <r>
      <rPr>
        <sz val="11"/>
        <rFont val="方正黑体_GBK"/>
        <charset val="134"/>
      </rPr>
      <t>长寿区</t>
    </r>
    <r>
      <rPr>
        <sz val="11"/>
        <rFont val="Times New Roman"/>
        <charset val="134"/>
      </rPr>
      <t>2023</t>
    </r>
    <r>
      <rPr>
        <sz val="11"/>
        <rFont val="方正黑体_GBK"/>
        <charset val="134"/>
      </rPr>
      <t>年数字赋能乡村振兴创建项目</t>
    </r>
  </si>
  <si>
    <r>
      <rPr>
        <sz val="11"/>
        <rFont val="方正黑体_GBK"/>
        <charset val="134"/>
      </rPr>
      <t>数字乡村建设</t>
    </r>
  </si>
  <si>
    <r>
      <rPr>
        <sz val="11"/>
        <rFont val="方正黑体_GBK"/>
        <charset val="134"/>
      </rPr>
      <t>在重点区域建设</t>
    </r>
    <r>
      <rPr>
        <sz val="11"/>
        <rFont val="Times New Roman"/>
        <charset val="134"/>
      </rPr>
      <t>3D</t>
    </r>
    <r>
      <rPr>
        <sz val="11"/>
        <rFont val="方正黑体_GBK"/>
        <charset val="134"/>
      </rPr>
      <t>一图管理系统；气象、环境及土壤监测系统；虫害消杀系统；视频监控系统；墒情监测及数字乡村服务系统各一套，安装</t>
    </r>
    <r>
      <rPr>
        <sz val="11"/>
        <rFont val="Times New Roman"/>
        <charset val="134"/>
      </rPr>
      <t>IPTV</t>
    </r>
    <r>
      <rPr>
        <sz val="11"/>
        <rFont val="方正黑体_GBK"/>
        <charset val="134"/>
      </rPr>
      <t>智慧大屏一个，全方位展示数字乡村服务及数字产业服务情况。</t>
    </r>
  </si>
  <si>
    <r>
      <rPr>
        <sz val="11"/>
        <rFont val="方正黑体_GBK"/>
        <charset val="134"/>
      </rPr>
      <t>新建</t>
    </r>
    <r>
      <rPr>
        <sz val="11"/>
        <rFont val="Times New Roman"/>
        <charset val="134"/>
      </rPr>
      <t xml:space="preserve"> </t>
    </r>
  </si>
  <si>
    <r>
      <rPr>
        <sz val="11"/>
        <rFont val="Times New Roman"/>
        <charset val="134"/>
      </rPr>
      <t>1.</t>
    </r>
    <r>
      <rPr>
        <sz val="11"/>
        <rFont val="方正黑体_GBK"/>
        <charset val="134"/>
      </rPr>
      <t>通过数字乡村服务建设，不断提升基层治理效率和科学化水平、提高政府工作透明度，提升政府管理服务能力，激发村民参与乡村治理的内生动力；</t>
    </r>
    <r>
      <rPr>
        <sz val="11"/>
        <rFont val="Times New Roman"/>
        <charset val="134"/>
      </rPr>
      <t>2.</t>
    </r>
    <r>
      <rPr>
        <sz val="11"/>
        <rFont val="方正黑体_GBK"/>
        <charset val="134"/>
      </rPr>
      <t>通过数字产业服务建设，全域宣传乡村土特产，提升产业知名度及美誉度，延伸产业链，促进企业及农户增产增收。</t>
    </r>
  </si>
  <si>
    <r>
      <rPr>
        <sz val="11"/>
        <rFont val="方正黑体_GBK"/>
        <charset val="134"/>
      </rPr>
      <t>通过项目建设，减化群众办事流程，提升基层办事效率和服务能力。同时，通过数字产业服务建设，科技赋能产业发展，提高特色农产品品质，提升产量和知名度，数字赋能，带动整村特色农产品销售，预计年户均增收</t>
    </r>
    <r>
      <rPr>
        <sz val="11"/>
        <rFont val="Times New Roman"/>
        <charset val="134"/>
      </rPr>
      <t>500-1000</t>
    </r>
    <r>
      <rPr>
        <sz val="11"/>
        <rFont val="方正黑体_GBK"/>
        <charset val="134"/>
      </rPr>
      <t>元。</t>
    </r>
  </si>
  <si>
    <r>
      <rPr>
        <sz val="11"/>
        <rFont val="方正黑体_GBK"/>
        <charset val="134"/>
      </rPr>
      <t>提升基层治理效率和科学化水平、提高政府工作透明度，提升政府管理服务能力，激发村民参与乡村治理的内生动力；提升特色农产品知名度，延伸产业链，促进整村特色农产品增产增收，预计年带动脱贫户增收</t>
    </r>
    <r>
      <rPr>
        <sz val="11"/>
        <rFont val="Times New Roman"/>
        <charset val="134"/>
      </rPr>
      <t>0.3</t>
    </r>
    <r>
      <rPr>
        <sz val="11"/>
        <rFont val="方正黑体_GBK"/>
        <charset val="134"/>
      </rPr>
      <t>万元以上。</t>
    </r>
  </si>
  <si>
    <r>
      <rPr>
        <sz val="11"/>
        <rFont val="方正黑体_GBK"/>
        <charset val="134"/>
      </rPr>
      <t>新建数字乡村服务系统、数字产业服务系统各</t>
    </r>
    <r>
      <rPr>
        <sz val="11"/>
        <rFont val="Times New Roman"/>
        <charset val="134"/>
      </rPr>
      <t>1</t>
    </r>
    <r>
      <rPr>
        <sz val="11"/>
        <rFont val="方正黑体_GBK"/>
        <charset val="134"/>
      </rPr>
      <t>套</t>
    </r>
  </si>
  <si>
    <r>
      <rPr>
        <sz val="11"/>
        <rFont val="方正黑体_GBK"/>
        <charset val="134"/>
      </rPr>
      <t>预计年带动脱贫户增收</t>
    </r>
    <r>
      <rPr>
        <sz val="11"/>
        <rFont val="Times New Roman"/>
        <charset val="134"/>
      </rPr>
      <t>0.3</t>
    </r>
    <r>
      <rPr>
        <sz val="11"/>
        <rFont val="方正黑体_GBK"/>
        <charset val="134"/>
      </rPr>
      <t>万元以上。</t>
    </r>
  </si>
  <si>
    <r>
      <rPr>
        <sz val="11"/>
        <rFont val="方正黑体_GBK"/>
        <charset val="134"/>
      </rPr>
      <t>受益农户</t>
    </r>
    <r>
      <rPr>
        <sz val="11"/>
        <rFont val="Times New Roman"/>
        <charset val="134"/>
      </rPr>
      <t>≥20</t>
    </r>
    <r>
      <rPr>
        <sz val="11"/>
        <rFont val="方正黑体_GBK"/>
        <charset val="134"/>
      </rPr>
      <t>人</t>
    </r>
  </si>
  <si>
    <r>
      <rPr>
        <sz val="11"/>
        <rFont val="方正黑体_GBK"/>
        <charset val="134"/>
      </rPr>
      <t>受益户满意度</t>
    </r>
    <r>
      <rPr>
        <sz val="11"/>
        <rFont val="Times New Roman"/>
        <charset val="134"/>
      </rPr>
      <t>≥98%</t>
    </r>
  </si>
  <si>
    <r>
      <rPr>
        <sz val="11"/>
        <rFont val="方正黑体_GBK"/>
        <charset val="134"/>
      </rPr>
      <t>相关街镇</t>
    </r>
  </si>
  <si>
    <t>黎波</t>
  </si>
  <si>
    <r>
      <rPr>
        <sz val="11"/>
        <rFont val="方正黑体_GBK"/>
        <charset val="134"/>
      </rPr>
      <t>长寿区</t>
    </r>
    <r>
      <rPr>
        <sz val="11"/>
        <rFont val="Times New Roman"/>
        <charset val="134"/>
      </rPr>
      <t>2023</t>
    </r>
    <r>
      <rPr>
        <sz val="11"/>
        <rFont val="方正黑体_GBK"/>
        <charset val="134"/>
      </rPr>
      <t>年抓党建促振兴示范项目</t>
    </r>
  </si>
  <si>
    <r>
      <rPr>
        <sz val="11"/>
        <rFont val="方正黑体_GBK"/>
        <charset val="134"/>
      </rPr>
      <t>村容村貌提升</t>
    </r>
  </si>
  <si>
    <r>
      <rPr>
        <sz val="11"/>
        <rFont val="方正黑体_GBK"/>
        <charset val="134"/>
      </rPr>
      <t>道路施工范围长度约</t>
    </r>
    <r>
      <rPr>
        <sz val="11"/>
        <rFont val="Times New Roman"/>
        <charset val="134"/>
      </rPr>
      <t>35</t>
    </r>
    <r>
      <rPr>
        <sz val="11"/>
        <rFont val="方正黑体_GBK"/>
        <charset val="134"/>
      </rPr>
      <t>米，新建</t>
    </r>
    <r>
      <rPr>
        <sz val="11"/>
        <rFont val="Times New Roman"/>
        <charset val="134"/>
      </rPr>
      <t>C25</t>
    </r>
    <r>
      <rPr>
        <sz val="11"/>
        <rFont val="方正黑体_GBK"/>
        <charset val="134"/>
      </rPr>
      <t>混凝土重力式挡墙长约</t>
    </r>
    <r>
      <rPr>
        <sz val="11"/>
        <rFont val="Times New Roman"/>
        <charset val="134"/>
      </rPr>
      <t>24</t>
    </r>
    <r>
      <rPr>
        <sz val="11"/>
        <rFont val="方正黑体_GBK"/>
        <charset val="134"/>
      </rPr>
      <t>米、平均宽度</t>
    </r>
    <r>
      <rPr>
        <sz val="11"/>
        <rFont val="Times New Roman"/>
        <charset val="134"/>
      </rPr>
      <t>2</t>
    </r>
    <r>
      <rPr>
        <sz val="11"/>
        <rFont val="方正黑体_GBK"/>
        <charset val="134"/>
      </rPr>
      <t>米、平均高度</t>
    </r>
    <r>
      <rPr>
        <sz val="11"/>
        <rFont val="Times New Roman"/>
        <charset val="134"/>
      </rPr>
      <t>5</t>
    </r>
    <r>
      <rPr>
        <sz val="11"/>
        <rFont val="方正黑体_GBK"/>
        <charset val="134"/>
      </rPr>
      <t>米，混凝土路面恢复约</t>
    </r>
    <r>
      <rPr>
        <sz val="11"/>
        <rFont val="Times New Roman"/>
        <charset val="134"/>
      </rPr>
      <t>130</t>
    </r>
    <r>
      <rPr>
        <sz val="11"/>
        <rFont val="方正黑体_GBK"/>
        <charset val="134"/>
      </rPr>
      <t>㎡，新建混凝土排水沟</t>
    </r>
    <r>
      <rPr>
        <sz val="11"/>
        <rFont val="Times New Roman"/>
        <charset val="134"/>
      </rPr>
      <t>34m</t>
    </r>
    <r>
      <rPr>
        <sz val="11"/>
        <rFont val="方正黑体_GBK"/>
        <charset val="134"/>
      </rPr>
      <t>，安装公路防护栏</t>
    </r>
    <r>
      <rPr>
        <sz val="11"/>
        <rFont val="Times New Roman"/>
        <charset val="134"/>
      </rPr>
      <t>34</t>
    </r>
    <r>
      <rPr>
        <sz val="11"/>
        <rFont val="方正黑体_GBK"/>
        <charset val="134"/>
      </rPr>
      <t>米。</t>
    </r>
  </si>
  <si>
    <r>
      <rPr>
        <sz val="11"/>
        <rFont val="方正黑体_GBK"/>
        <charset val="134"/>
      </rPr>
      <t>道路施工范围长度约</t>
    </r>
    <r>
      <rPr>
        <sz val="11"/>
        <rFont val="Times New Roman"/>
        <charset val="134"/>
      </rPr>
      <t>35</t>
    </r>
    <r>
      <rPr>
        <sz val="11"/>
        <rFont val="方正黑体_GBK"/>
        <charset val="134"/>
      </rPr>
      <t>米，新建</t>
    </r>
    <r>
      <rPr>
        <sz val="11"/>
        <rFont val="Times New Roman"/>
        <charset val="134"/>
      </rPr>
      <t>C25</t>
    </r>
    <r>
      <rPr>
        <sz val="11"/>
        <rFont val="方正黑体_GBK"/>
        <charset val="134"/>
      </rPr>
      <t>混凝土重力式挡墙长约</t>
    </r>
    <r>
      <rPr>
        <sz val="11"/>
        <rFont val="Times New Roman"/>
        <charset val="134"/>
      </rPr>
      <t>24</t>
    </r>
    <r>
      <rPr>
        <sz val="11"/>
        <rFont val="方正黑体_GBK"/>
        <charset val="134"/>
      </rPr>
      <t>米、平均宽度</t>
    </r>
    <r>
      <rPr>
        <sz val="11"/>
        <rFont val="Times New Roman"/>
        <charset val="134"/>
      </rPr>
      <t>2</t>
    </r>
    <r>
      <rPr>
        <sz val="11"/>
        <rFont val="方正黑体_GBK"/>
        <charset val="134"/>
      </rPr>
      <t>米、平均高度</t>
    </r>
    <r>
      <rPr>
        <sz val="11"/>
        <rFont val="Times New Roman"/>
        <charset val="134"/>
      </rPr>
      <t>5</t>
    </r>
    <r>
      <rPr>
        <sz val="11"/>
        <rFont val="方正黑体_GBK"/>
        <charset val="134"/>
      </rPr>
      <t>米，混凝土路面恢复约</t>
    </r>
    <r>
      <rPr>
        <sz val="11"/>
        <rFont val="Times New Roman"/>
        <charset val="134"/>
      </rPr>
      <t>130</t>
    </r>
    <r>
      <rPr>
        <sz val="11"/>
        <rFont val="方正黑体_GBK"/>
        <charset val="134"/>
      </rPr>
      <t>㎡，新建混凝土排水沟</t>
    </r>
    <r>
      <rPr>
        <sz val="11"/>
        <rFont val="Times New Roman"/>
        <charset val="134"/>
      </rPr>
      <t>34m</t>
    </r>
    <r>
      <rPr>
        <sz val="11"/>
        <rFont val="方正黑体_GBK"/>
        <charset val="134"/>
      </rPr>
      <t>，安装公路防护栏</t>
    </r>
    <r>
      <rPr>
        <sz val="11"/>
        <rFont val="Times New Roman"/>
        <charset val="134"/>
      </rPr>
      <t>34</t>
    </r>
    <r>
      <rPr>
        <sz val="11"/>
        <rFont val="方正黑体_GBK"/>
        <charset val="134"/>
      </rPr>
      <t>米。吸纳周边群众参与务工增收</t>
    </r>
    <r>
      <rPr>
        <sz val="11"/>
        <rFont val="Times New Roman"/>
        <charset val="134"/>
      </rPr>
      <t>1000</t>
    </r>
    <r>
      <rPr>
        <sz val="11"/>
        <rFont val="方正黑体_GBK"/>
        <charset val="134"/>
      </rPr>
      <t>元。</t>
    </r>
  </si>
  <si>
    <r>
      <rPr>
        <sz val="11"/>
        <rFont val="方正黑体_GBK"/>
        <charset val="134"/>
      </rPr>
      <t>群众广泛参与项目建设以及前期、中期、后期的监督，项目可吸纳</t>
    </r>
    <r>
      <rPr>
        <sz val="11"/>
        <rFont val="Times New Roman"/>
        <charset val="134"/>
      </rPr>
      <t>10</t>
    </r>
    <r>
      <rPr>
        <sz val="11"/>
        <rFont val="方正黑体_GBK"/>
        <charset val="134"/>
      </rPr>
      <t>名群众就近临时就业，可为务工群众增收</t>
    </r>
    <r>
      <rPr>
        <sz val="11"/>
        <rFont val="Times New Roman"/>
        <charset val="134"/>
      </rPr>
      <t>1000</t>
    </r>
    <r>
      <rPr>
        <sz val="11"/>
        <rFont val="方正黑体_GBK"/>
        <charset val="134"/>
      </rPr>
      <t>余元以上。</t>
    </r>
  </si>
  <si>
    <r>
      <rPr>
        <sz val="11"/>
        <rFont val="方正黑体_GBK"/>
        <charset val="134"/>
      </rPr>
      <t>道路施工范围长度约</t>
    </r>
    <r>
      <rPr>
        <sz val="11"/>
        <rFont val="Times New Roman"/>
        <charset val="134"/>
      </rPr>
      <t>35</t>
    </r>
    <r>
      <rPr>
        <sz val="11"/>
        <rFont val="方正黑体_GBK"/>
        <charset val="134"/>
      </rPr>
      <t>米，新建</t>
    </r>
    <r>
      <rPr>
        <sz val="11"/>
        <rFont val="Times New Roman"/>
        <charset val="134"/>
      </rPr>
      <t>C25</t>
    </r>
    <r>
      <rPr>
        <sz val="11"/>
        <rFont val="方正黑体_GBK"/>
        <charset val="134"/>
      </rPr>
      <t>混凝土重力式挡墙长约</t>
    </r>
    <r>
      <rPr>
        <sz val="11"/>
        <rFont val="Times New Roman"/>
        <charset val="134"/>
      </rPr>
      <t>24</t>
    </r>
    <r>
      <rPr>
        <sz val="11"/>
        <rFont val="方正黑体_GBK"/>
        <charset val="134"/>
      </rPr>
      <t>米、平均宽度</t>
    </r>
    <r>
      <rPr>
        <sz val="11"/>
        <rFont val="Times New Roman"/>
        <charset val="134"/>
      </rPr>
      <t>2</t>
    </r>
    <r>
      <rPr>
        <sz val="11"/>
        <rFont val="方正黑体_GBK"/>
        <charset val="134"/>
      </rPr>
      <t>米、平均高度</t>
    </r>
    <r>
      <rPr>
        <sz val="11"/>
        <rFont val="Times New Roman"/>
        <charset val="134"/>
      </rPr>
      <t>5</t>
    </r>
    <r>
      <rPr>
        <sz val="11"/>
        <rFont val="方正黑体_GBK"/>
        <charset val="134"/>
      </rPr>
      <t>米，混凝土路面恢复约</t>
    </r>
    <r>
      <rPr>
        <sz val="11"/>
        <rFont val="Times New Roman"/>
        <charset val="134"/>
      </rPr>
      <t>130</t>
    </r>
    <r>
      <rPr>
        <sz val="11"/>
        <rFont val="方正黑体_GBK"/>
        <charset val="134"/>
      </rPr>
      <t>㎡，新建混凝土排水沟</t>
    </r>
    <r>
      <rPr>
        <sz val="11"/>
        <rFont val="Times New Roman"/>
        <charset val="134"/>
      </rPr>
      <t>34m</t>
    </r>
    <r>
      <rPr>
        <sz val="11"/>
        <rFont val="方正黑体_GBK"/>
        <charset val="134"/>
      </rPr>
      <t>，安装公路防护栏</t>
    </r>
    <r>
      <rPr>
        <sz val="11"/>
        <rFont val="Times New Roman"/>
        <charset val="134"/>
      </rPr>
      <t>34</t>
    </r>
    <r>
      <rPr>
        <sz val="11"/>
        <rFont val="方正黑体_GBK"/>
        <charset val="134"/>
      </rPr>
      <t>米。项目实施后，可优化村民群众生活环境，改善周边群众生产生活条件及交通出行安全便捷。</t>
    </r>
  </si>
  <si>
    <r>
      <rPr>
        <sz val="11"/>
        <rFont val="方正黑体_GBK"/>
        <charset val="134"/>
      </rPr>
      <t>新建</t>
    </r>
    <r>
      <rPr>
        <sz val="11"/>
        <rFont val="Times New Roman"/>
        <charset val="134"/>
      </rPr>
      <t>C25</t>
    </r>
    <r>
      <rPr>
        <sz val="11"/>
        <rFont val="方正黑体_GBK"/>
        <charset val="134"/>
      </rPr>
      <t>混凝土重力式挡墙约</t>
    </r>
    <r>
      <rPr>
        <sz val="11"/>
        <rFont val="Times New Roman"/>
        <charset val="134"/>
      </rPr>
      <t>24</t>
    </r>
    <r>
      <rPr>
        <sz val="11"/>
        <rFont val="方正黑体_GBK"/>
        <charset val="134"/>
      </rPr>
      <t>米</t>
    </r>
  </si>
  <si>
    <r>
      <rPr>
        <sz val="11"/>
        <rFont val="方正黑体_GBK"/>
        <charset val="134"/>
      </rPr>
      <t>项目验收合格率</t>
    </r>
    <r>
      <rPr>
        <sz val="11"/>
        <rFont val="Times New Roman"/>
        <charset val="134"/>
      </rPr>
      <t>≥99%</t>
    </r>
  </si>
  <si>
    <r>
      <rPr>
        <sz val="11"/>
        <rFont val="方正黑体_GBK"/>
        <charset val="134"/>
      </rPr>
      <t>预计年带动脱贫户增收</t>
    </r>
    <r>
      <rPr>
        <sz val="11"/>
        <rFont val="Times New Roman"/>
        <charset val="134"/>
      </rPr>
      <t>0.2</t>
    </r>
    <r>
      <rPr>
        <sz val="11"/>
        <rFont val="方正黑体_GBK"/>
        <charset val="134"/>
      </rPr>
      <t>万元以上。</t>
    </r>
  </si>
  <si>
    <r>
      <rPr>
        <sz val="11"/>
        <rFont val="方正黑体_GBK"/>
        <charset val="134"/>
      </rPr>
      <t>受益农户</t>
    </r>
    <r>
      <rPr>
        <sz val="11"/>
        <rFont val="Times New Roman"/>
        <charset val="134"/>
      </rPr>
      <t>≥30</t>
    </r>
    <r>
      <rPr>
        <sz val="11"/>
        <rFont val="方正黑体_GBK"/>
        <charset val="134"/>
      </rPr>
      <t>人</t>
    </r>
  </si>
  <si>
    <r>
      <rPr>
        <sz val="11"/>
        <rFont val="方正黑体_GBK"/>
        <charset val="134"/>
      </rPr>
      <t>黎波</t>
    </r>
  </si>
  <si>
    <r>
      <rPr>
        <sz val="11"/>
        <rFont val="方正黑体_GBK"/>
        <charset val="134"/>
      </rPr>
      <t>长寿区</t>
    </r>
    <r>
      <rPr>
        <sz val="11"/>
        <rFont val="Times New Roman"/>
        <charset val="134"/>
      </rPr>
      <t>2023</t>
    </r>
    <r>
      <rPr>
        <sz val="11"/>
        <rFont val="方正黑体_GBK"/>
        <charset val="134"/>
      </rPr>
      <t>年乡村振兴农产品展销平台建设项目</t>
    </r>
  </si>
  <si>
    <r>
      <rPr>
        <sz val="11"/>
        <rFont val="方正黑体_GBK"/>
        <charset val="134"/>
      </rPr>
      <t>在龙河镇保合村建设一个乡村振兴农产品展销平台。</t>
    </r>
  </si>
  <si>
    <r>
      <rPr>
        <sz val="11"/>
        <rFont val="方正黑体_GBK"/>
        <charset val="134"/>
      </rPr>
      <t>在龙河、双龙周边开展农产品展销活动，促进农产品销售，增加群众收入，带动产品品牌力度，增加群众收入。</t>
    </r>
  </si>
  <si>
    <r>
      <rPr>
        <sz val="11"/>
        <rFont val="方正黑体_GBK"/>
        <charset val="134"/>
      </rPr>
      <t>带农群众产品销售，增加群众收入，预计未群众（含脱贫户）增收</t>
    </r>
    <r>
      <rPr>
        <sz val="11"/>
        <rFont val="Times New Roman"/>
        <charset val="134"/>
      </rPr>
      <t>3000</t>
    </r>
    <r>
      <rPr>
        <sz val="11"/>
        <rFont val="方正黑体_GBK"/>
        <charset val="134"/>
      </rPr>
      <t>元。</t>
    </r>
  </si>
  <si>
    <r>
      <rPr>
        <sz val="11"/>
        <rFont val="方正黑体_GBK"/>
        <charset val="134"/>
      </rPr>
      <t>受益农户户数</t>
    </r>
    <r>
      <rPr>
        <sz val="11"/>
        <rFont val="Times New Roman"/>
        <charset val="134"/>
      </rPr>
      <t>≥500</t>
    </r>
    <r>
      <rPr>
        <sz val="11"/>
        <rFont val="方正黑体_GBK"/>
        <charset val="134"/>
      </rPr>
      <t>户</t>
    </r>
  </si>
  <si>
    <r>
      <rPr>
        <sz val="11"/>
        <rFont val="方正黑体_GBK"/>
        <charset val="134"/>
      </rPr>
      <t>受益农户</t>
    </r>
    <r>
      <rPr>
        <sz val="11"/>
        <rFont val="Times New Roman"/>
        <charset val="134"/>
      </rPr>
      <t>≥500</t>
    </r>
    <r>
      <rPr>
        <sz val="11"/>
        <rFont val="方正黑体_GBK"/>
        <charset val="134"/>
      </rPr>
      <t>户</t>
    </r>
  </si>
  <si>
    <r>
      <rPr>
        <sz val="11"/>
        <rFont val="方正黑体_GBK"/>
        <charset val="134"/>
      </rPr>
      <t>受益农户满意度</t>
    </r>
    <r>
      <rPr>
        <sz val="11"/>
        <rFont val="Times New Roman"/>
        <charset val="134"/>
      </rPr>
      <t>≥98%</t>
    </r>
  </si>
  <si>
    <r>
      <rPr>
        <sz val="11"/>
        <rFont val="方正黑体_GBK"/>
        <charset val="134"/>
      </rPr>
      <t>龙河镇</t>
    </r>
  </si>
  <si>
    <r>
      <rPr>
        <sz val="11"/>
        <rFont val="方正黑体_GBK"/>
        <charset val="134"/>
      </rPr>
      <t>叶祥均</t>
    </r>
  </si>
  <si>
    <t>云台镇拱桥村道路硬化项目</t>
  </si>
  <si>
    <t>乡村建设行动</t>
  </si>
  <si>
    <t>农村基础设施（含产业配套基础设施</t>
  </si>
  <si>
    <t>农村道路建设</t>
  </si>
  <si>
    <r>
      <rPr>
        <sz val="11"/>
        <rFont val="方正黑体_GBK"/>
        <charset val="134"/>
      </rPr>
      <t>对拱桥村</t>
    </r>
    <r>
      <rPr>
        <sz val="11"/>
        <rFont val="Times New Roman"/>
        <charset val="134"/>
      </rPr>
      <t>3</t>
    </r>
    <r>
      <rPr>
        <sz val="11"/>
        <rFont val="方正黑体_GBK"/>
        <charset val="134"/>
      </rPr>
      <t>组、</t>
    </r>
    <r>
      <rPr>
        <sz val="11"/>
        <rFont val="Times New Roman"/>
        <charset val="134"/>
      </rPr>
      <t>5</t>
    </r>
    <r>
      <rPr>
        <sz val="11"/>
        <rFont val="方正黑体_GBK"/>
        <charset val="134"/>
      </rPr>
      <t>组道路路基进行修缮、硬化村道路</t>
    </r>
    <r>
      <rPr>
        <sz val="11"/>
        <rFont val="Times New Roman"/>
        <charset val="134"/>
      </rPr>
      <t>200</t>
    </r>
    <r>
      <rPr>
        <sz val="11"/>
        <rFont val="方正黑体_GBK"/>
        <charset val="134"/>
      </rPr>
      <t>米。</t>
    </r>
  </si>
  <si>
    <t>云台镇拱桥村</t>
  </si>
  <si>
    <r>
      <rPr>
        <sz val="11"/>
        <rFont val="方正黑体_GBK"/>
        <charset val="134"/>
      </rPr>
      <t>带动周边脱贫户参与项目建设务工增收</t>
    </r>
    <r>
      <rPr>
        <sz val="11"/>
        <rFont val="Times New Roman"/>
        <charset val="134"/>
      </rPr>
      <t>1500</t>
    </r>
    <r>
      <rPr>
        <sz val="11"/>
        <rFont val="方正黑体_GBK"/>
        <charset val="134"/>
      </rPr>
      <t>元；为脱贫户创造更好的生活生产条件，方便产业运输，群众出行，推进乡村振兴。</t>
    </r>
  </si>
  <si>
    <r>
      <rPr>
        <sz val="11"/>
        <rFont val="方正黑体_GBK"/>
        <charset val="134"/>
      </rPr>
      <t>群众广泛参与项目建设以及前期、中期、后期的监督。项目可带动</t>
    </r>
    <r>
      <rPr>
        <sz val="11"/>
        <rFont val="Times New Roman"/>
        <charset val="134"/>
      </rPr>
      <t>5</t>
    </r>
    <r>
      <rPr>
        <sz val="11"/>
        <rFont val="方正黑体_GBK"/>
        <charset val="134"/>
      </rPr>
      <t>人以上村民务工，务工人员可以通过务工增加劳务收入，预计今年将为务工户增收</t>
    </r>
    <r>
      <rPr>
        <sz val="11"/>
        <rFont val="Times New Roman"/>
        <charset val="134"/>
      </rPr>
      <t>1500</t>
    </r>
    <r>
      <rPr>
        <sz val="11"/>
        <rFont val="方正黑体_GBK"/>
        <charset val="134"/>
      </rPr>
      <t>余元。</t>
    </r>
  </si>
  <si>
    <t>项目实施后，为脱贫户创造更好的生活生产条件，更加改善乡村容貌，推进乡村振兴。</t>
  </si>
  <si>
    <r>
      <rPr>
        <sz val="11"/>
        <rFont val="方正黑体_GBK"/>
        <charset val="134"/>
      </rPr>
      <t>硬化村道路</t>
    </r>
    <r>
      <rPr>
        <sz val="11"/>
        <rFont val="Times New Roman"/>
        <charset val="134"/>
      </rPr>
      <t>200</t>
    </r>
    <r>
      <rPr>
        <sz val="11"/>
        <rFont val="方正黑体_GBK"/>
        <charset val="134"/>
      </rPr>
      <t>米</t>
    </r>
  </si>
  <si>
    <r>
      <rPr>
        <sz val="11"/>
        <rFont val="方正黑体_GBK"/>
        <charset val="134"/>
      </rPr>
      <t>受益脱贫人口数</t>
    </r>
    <r>
      <rPr>
        <sz val="11"/>
        <rFont val="Times New Roman"/>
        <charset val="134"/>
      </rPr>
      <t>≥9</t>
    </r>
    <r>
      <rPr>
        <sz val="11"/>
        <rFont val="方正黑体_GBK"/>
        <charset val="134"/>
      </rPr>
      <t>人</t>
    </r>
  </si>
  <si>
    <t>云台镇</t>
  </si>
  <si>
    <t>张云华</t>
  </si>
  <si>
    <r>
      <rPr>
        <sz val="11"/>
        <rFont val="方正黑体_GBK"/>
        <charset val="134"/>
      </rPr>
      <t>长寿区</t>
    </r>
    <r>
      <rPr>
        <sz val="11"/>
        <rFont val="Times New Roman"/>
        <charset val="134"/>
      </rPr>
      <t>2023</t>
    </r>
    <r>
      <rPr>
        <sz val="11"/>
        <rFont val="方正黑体_GBK"/>
        <charset val="134"/>
      </rPr>
      <t>年少数民族发展资金实施长寿湖镇石回片区农产品（长寿柚、血脐橙）交易市场项目</t>
    </r>
  </si>
  <si>
    <r>
      <rPr>
        <sz val="11"/>
        <rFont val="方正黑体_GBK"/>
        <charset val="134"/>
      </rPr>
      <t>农村公共服务</t>
    </r>
  </si>
  <si>
    <r>
      <rPr>
        <sz val="11"/>
        <rFont val="方正黑体_GBK"/>
        <charset val="134"/>
      </rPr>
      <t>其他（便民综合服务设施、文化活动广场、体育设施、村级客运站、农村公益性殡葬设施建设等）</t>
    </r>
  </si>
  <si>
    <r>
      <rPr>
        <sz val="11"/>
        <rFont val="方正黑体_GBK"/>
        <charset val="134"/>
      </rPr>
      <t>新建农产品（长寿柚、血脐橙）交易市场约</t>
    </r>
    <r>
      <rPr>
        <sz val="11"/>
        <rFont val="Times New Roman"/>
        <charset val="134"/>
      </rPr>
      <t>3000</t>
    </r>
    <r>
      <rPr>
        <sz val="11"/>
        <rFont val="方正黑体_GBK"/>
        <charset val="134"/>
      </rPr>
      <t>平方米、约</t>
    </r>
    <r>
      <rPr>
        <sz val="11"/>
        <rFont val="Times New Roman"/>
        <charset val="134"/>
      </rPr>
      <t>300</t>
    </r>
    <r>
      <rPr>
        <sz val="11"/>
        <rFont val="方正黑体_GBK"/>
        <charset val="134"/>
      </rPr>
      <t>平方米农产品交易展台、约</t>
    </r>
    <r>
      <rPr>
        <sz val="11"/>
        <rFont val="Times New Roman"/>
        <charset val="134"/>
      </rPr>
      <t>200</t>
    </r>
    <r>
      <rPr>
        <sz val="11"/>
        <rFont val="方正黑体_GBK"/>
        <charset val="134"/>
      </rPr>
      <t>米的连接道路。以及石回片区少数民族特色展示和长寿柚、血脐特色农产品形象标识打造</t>
    </r>
  </si>
  <si>
    <r>
      <rPr>
        <sz val="11"/>
        <rFont val="方正黑体_GBK"/>
        <charset val="134"/>
      </rPr>
      <t>长寿湖镇石回村</t>
    </r>
  </si>
  <si>
    <r>
      <rPr>
        <sz val="11"/>
        <rFont val="方正黑体_GBK"/>
        <charset val="134"/>
      </rPr>
      <t>带动当地果农及周边群众增加农产品销量</t>
    </r>
    <r>
      <rPr>
        <sz val="11"/>
        <rFont val="Times New Roman"/>
        <charset val="134"/>
      </rPr>
      <t>1000</t>
    </r>
    <r>
      <rPr>
        <sz val="11"/>
        <rFont val="方正黑体_GBK"/>
        <charset val="134"/>
      </rPr>
      <t>吨以上，新增就业人员</t>
    </r>
    <r>
      <rPr>
        <sz val="11"/>
        <rFont val="Times New Roman"/>
        <charset val="134"/>
      </rPr>
      <t>2</t>
    </r>
    <r>
      <rPr>
        <sz val="11"/>
        <rFont val="方正黑体_GBK"/>
        <charset val="134"/>
      </rPr>
      <t>人，增加务工收入</t>
    </r>
    <r>
      <rPr>
        <sz val="11"/>
        <rFont val="Times New Roman"/>
        <charset val="134"/>
      </rPr>
      <t>10000</t>
    </r>
    <r>
      <rPr>
        <sz val="11"/>
        <rFont val="方正黑体_GBK"/>
        <charset val="134"/>
      </rPr>
      <t>元。</t>
    </r>
  </si>
  <si>
    <r>
      <rPr>
        <sz val="11"/>
        <rFont val="方正黑体_GBK"/>
        <charset val="134"/>
      </rPr>
      <t>群众参与村组评议，村镇公示栏公示，通过新建农产品交易市场促进农产品销售，增加果农收入。</t>
    </r>
  </si>
  <si>
    <r>
      <rPr>
        <sz val="11"/>
        <rFont val="方正黑体_GBK"/>
        <charset val="134"/>
      </rPr>
      <t>新建农产品交易广场约</t>
    </r>
    <r>
      <rPr>
        <sz val="11"/>
        <rFont val="Times New Roman"/>
        <charset val="134"/>
      </rPr>
      <t>3000</t>
    </r>
    <r>
      <rPr>
        <sz val="11"/>
        <rFont val="方正黑体_GBK"/>
        <charset val="134"/>
      </rPr>
      <t>平方米、约</t>
    </r>
    <r>
      <rPr>
        <sz val="11"/>
        <rFont val="Times New Roman"/>
        <charset val="134"/>
      </rPr>
      <t>300</t>
    </r>
    <r>
      <rPr>
        <sz val="11"/>
        <rFont val="方正黑体_GBK"/>
        <charset val="134"/>
      </rPr>
      <t>平方米展台、</t>
    </r>
    <r>
      <rPr>
        <sz val="11"/>
        <rFont val="Times New Roman"/>
        <charset val="134"/>
      </rPr>
      <t>200</t>
    </r>
    <r>
      <rPr>
        <sz val="11"/>
        <rFont val="方正黑体_GBK"/>
        <charset val="134"/>
      </rPr>
      <t>米的连接道路。以及石回片区少数民族特色展示和长寿柚、血脐橙标识打造</t>
    </r>
  </si>
  <si>
    <r>
      <rPr>
        <sz val="11"/>
        <rFont val="方正黑体_GBK"/>
        <charset val="134"/>
      </rPr>
      <t>农产品交易市场</t>
    </r>
    <r>
      <rPr>
        <sz val="11"/>
        <rFont val="Times New Roman"/>
        <charset val="134"/>
      </rPr>
      <t>≥2000</t>
    </r>
    <r>
      <rPr>
        <sz val="11"/>
        <rFont val="方正黑体_GBK"/>
        <charset val="134"/>
      </rPr>
      <t>平方米</t>
    </r>
  </si>
  <si>
    <r>
      <rPr>
        <sz val="11"/>
        <rFont val="方正黑体_GBK"/>
        <charset val="134"/>
      </rPr>
      <t>带动当地果农及周边群众增加农产品销量</t>
    </r>
    <r>
      <rPr>
        <sz val="11"/>
        <rFont val="Times New Roman"/>
        <charset val="134"/>
      </rPr>
      <t>1000</t>
    </r>
    <r>
      <rPr>
        <sz val="11"/>
        <rFont val="方正黑体_GBK"/>
        <charset val="134"/>
      </rPr>
      <t>吨以上</t>
    </r>
  </si>
  <si>
    <r>
      <rPr>
        <sz val="11"/>
        <rFont val="方正黑体_GBK"/>
        <charset val="134"/>
      </rPr>
      <t>受益人口大于</t>
    </r>
    <r>
      <rPr>
        <sz val="11"/>
        <rFont val="Times New Roman"/>
        <charset val="134"/>
      </rPr>
      <t>300</t>
    </r>
    <r>
      <rPr>
        <sz val="11"/>
        <rFont val="方正黑体_GBK"/>
        <charset val="134"/>
      </rPr>
      <t>人</t>
    </r>
  </si>
  <si>
    <r>
      <rPr>
        <sz val="11"/>
        <rFont val="方正黑体_GBK"/>
        <charset val="134"/>
      </rPr>
      <t>长寿湖镇人民政府</t>
    </r>
  </si>
  <si>
    <r>
      <rPr>
        <sz val="11"/>
        <rFont val="方正黑体_GBK"/>
        <charset val="134"/>
      </rPr>
      <t>王永</t>
    </r>
  </si>
  <si>
    <r>
      <rPr>
        <sz val="11"/>
        <rFont val="方正黑体_GBK"/>
        <charset val="134"/>
      </rPr>
      <t>长寿区</t>
    </r>
    <r>
      <rPr>
        <sz val="11"/>
        <rFont val="Times New Roman"/>
        <charset val="134"/>
      </rPr>
      <t>2023</t>
    </r>
    <r>
      <rPr>
        <sz val="11"/>
        <rFont val="方正黑体_GBK"/>
        <charset val="134"/>
      </rPr>
      <t>年评定</t>
    </r>
    <r>
      <rPr>
        <sz val="11"/>
        <rFont val="Times New Roman"/>
        <charset val="134"/>
      </rPr>
      <t>“</t>
    </r>
    <r>
      <rPr>
        <sz val="11"/>
        <rFont val="方正黑体_GBK"/>
        <charset val="134"/>
      </rPr>
      <t>巴渝工匠</t>
    </r>
    <r>
      <rPr>
        <sz val="11"/>
        <rFont val="Times New Roman"/>
        <charset val="134"/>
      </rPr>
      <t>”</t>
    </r>
    <r>
      <rPr>
        <sz val="11"/>
        <rFont val="方正黑体_GBK"/>
        <charset val="134"/>
      </rPr>
      <t>乡村建设驿站项目</t>
    </r>
  </si>
  <si>
    <r>
      <rPr>
        <sz val="11"/>
        <rFont val="方正黑体_GBK"/>
        <charset val="134"/>
      </rPr>
      <t>乡村工匠</t>
    </r>
  </si>
  <si>
    <r>
      <rPr>
        <sz val="11"/>
        <rFont val="方正黑体_GBK"/>
        <charset val="134"/>
      </rPr>
      <t>乡村工匠培育培训</t>
    </r>
  </si>
  <si>
    <r>
      <rPr>
        <sz val="11"/>
        <rFont val="方正黑体_GBK"/>
        <charset val="134"/>
      </rPr>
      <t>开展技能培训</t>
    </r>
    <r>
      <rPr>
        <sz val="11"/>
        <rFont val="Times New Roman"/>
        <charset val="134"/>
      </rPr>
      <t>1000</t>
    </r>
    <r>
      <rPr>
        <sz val="11"/>
        <rFont val="方正黑体_GBK"/>
        <charset val="134"/>
      </rPr>
      <t>人次，培养高技能人</t>
    </r>
    <r>
      <rPr>
        <sz val="11"/>
        <rFont val="Times New Roman"/>
        <charset val="134"/>
      </rPr>
      <t>100</t>
    </r>
    <r>
      <rPr>
        <sz val="11"/>
        <rFont val="方正黑体_GBK"/>
        <charset val="134"/>
      </rPr>
      <t>名，打造</t>
    </r>
    <r>
      <rPr>
        <sz val="11"/>
        <rFont val="Times New Roman"/>
        <charset val="134"/>
      </rPr>
      <t>3</t>
    </r>
    <r>
      <rPr>
        <sz val="11"/>
        <rFont val="方正黑体_GBK"/>
        <charset val="134"/>
      </rPr>
      <t>个及以上乡村技能品牌。</t>
    </r>
  </si>
  <si>
    <r>
      <rPr>
        <sz val="11"/>
        <rFont val="方正黑体_GBK"/>
        <charset val="134"/>
      </rPr>
      <t>涉及街镇</t>
    </r>
  </si>
  <si>
    <r>
      <rPr>
        <sz val="11"/>
        <rFont val="方正黑体_GBK"/>
        <charset val="134"/>
      </rPr>
      <t>群众通过参加技能培训，提升技能就业、技能创业能力。开展技能培训</t>
    </r>
    <r>
      <rPr>
        <sz val="11"/>
        <rFont val="Times New Roman"/>
        <charset val="134"/>
      </rPr>
      <t>1000</t>
    </r>
    <r>
      <rPr>
        <sz val="11"/>
        <rFont val="方正黑体_GBK"/>
        <charset val="134"/>
      </rPr>
      <t>人次，培养高技能人</t>
    </r>
    <r>
      <rPr>
        <sz val="11"/>
        <rFont val="Times New Roman"/>
        <charset val="134"/>
      </rPr>
      <t>100</t>
    </r>
    <r>
      <rPr>
        <sz val="11"/>
        <rFont val="方正黑体_GBK"/>
        <charset val="134"/>
      </rPr>
      <t>名。</t>
    </r>
  </si>
  <si>
    <r>
      <rPr>
        <sz val="11"/>
        <rFont val="方正黑体_GBK"/>
        <charset val="134"/>
      </rPr>
      <t>技能培训人次</t>
    </r>
    <r>
      <rPr>
        <sz val="11"/>
        <rFont val="Times New Roman"/>
        <charset val="134"/>
      </rPr>
      <t>≥100</t>
    </r>
    <r>
      <rPr>
        <sz val="11"/>
        <rFont val="方正黑体_GBK"/>
        <charset val="134"/>
      </rPr>
      <t>人次</t>
    </r>
  </si>
  <si>
    <r>
      <rPr>
        <sz val="11"/>
        <rFont val="方正黑体_GBK"/>
        <charset val="134"/>
      </rPr>
      <t>受训人年收入</t>
    </r>
    <r>
      <rPr>
        <sz val="11"/>
        <rFont val="Times New Roman"/>
        <charset val="134"/>
      </rPr>
      <t>≥7500</t>
    </r>
    <r>
      <rPr>
        <sz val="11"/>
        <rFont val="方正黑体_GBK"/>
        <charset val="134"/>
      </rPr>
      <t>元</t>
    </r>
  </si>
  <si>
    <r>
      <rPr>
        <sz val="11"/>
        <rFont val="方正黑体_GBK"/>
        <charset val="134"/>
      </rPr>
      <t>受益人次数</t>
    </r>
    <r>
      <rPr>
        <sz val="11"/>
        <rFont val="Times New Roman"/>
        <charset val="134"/>
      </rPr>
      <t>≥1000</t>
    </r>
  </si>
  <si>
    <r>
      <rPr>
        <sz val="11"/>
        <rFont val="方正黑体_GBK"/>
        <charset val="134"/>
      </rPr>
      <t>唐维</t>
    </r>
  </si>
  <si>
    <r>
      <rPr>
        <sz val="11"/>
        <rFont val="方正黑体_GBK"/>
        <charset val="134"/>
      </rPr>
      <t>长寿区</t>
    </r>
    <r>
      <rPr>
        <sz val="11"/>
        <rFont val="Times New Roman"/>
        <charset val="134"/>
      </rPr>
      <t>2023</t>
    </r>
    <r>
      <rPr>
        <sz val="11"/>
        <rFont val="方正黑体_GBK"/>
        <charset val="134"/>
      </rPr>
      <t>年村级产业融合发展示范区规划服务项目</t>
    </r>
  </si>
  <si>
    <r>
      <rPr>
        <sz val="11"/>
        <rFont val="方正黑体_GBK"/>
        <charset val="134"/>
      </rPr>
      <t>村庄规划编制</t>
    </r>
    <r>
      <rPr>
        <sz val="11"/>
        <rFont val="Times New Roman"/>
        <charset val="134"/>
      </rPr>
      <t>(</t>
    </r>
    <r>
      <rPr>
        <sz val="11"/>
        <rFont val="方正黑体_GBK"/>
        <charset val="134"/>
      </rPr>
      <t>含修编</t>
    </r>
    <r>
      <rPr>
        <sz val="11"/>
        <rFont val="Times New Roman"/>
        <charset val="134"/>
      </rPr>
      <t>)</t>
    </r>
  </si>
  <si>
    <r>
      <rPr>
        <sz val="11"/>
        <rFont val="方正黑体_GBK"/>
        <charset val="134"/>
      </rPr>
      <t>完成相关村级规划编制。提出村庄建设可操作性举措，为实施乡村振兴提供理论基础。</t>
    </r>
  </si>
  <si>
    <r>
      <rPr>
        <sz val="11"/>
        <rFont val="方正黑体_GBK"/>
        <charset val="134"/>
      </rPr>
      <t>完成村庄规划编制工作，通过分析大同村土地利用、基础设施、经济、社会、人文、生态等方面情况，提出村庄建设可操作性举措，为实施乡村振兴提供理论基础。</t>
    </r>
  </si>
  <si>
    <r>
      <rPr>
        <sz val="11"/>
        <rFont val="方正黑体_GBK"/>
        <charset val="134"/>
      </rPr>
      <t>群众广泛参与规划编制，规划完成后可为全村经济社会发展以及实施乡村振兴提供理论基础，带动脱贫人口</t>
    </r>
    <r>
      <rPr>
        <sz val="11"/>
        <rFont val="Times New Roman"/>
        <charset val="134"/>
      </rPr>
      <t>150</t>
    </r>
    <r>
      <rPr>
        <sz val="11"/>
        <rFont val="方正黑体_GBK"/>
        <charset val="134"/>
      </rPr>
      <t>人临时就业，如规划测量辅助人员、资料整理人员。</t>
    </r>
  </si>
  <si>
    <r>
      <rPr>
        <sz val="11"/>
        <rFont val="方正黑体_GBK"/>
        <charset val="134"/>
      </rPr>
      <t>按时完成村庄规划编制工作，提出村庄建设可操作性举措，为未来建设美丽的村提供理论参考。</t>
    </r>
  </si>
  <si>
    <r>
      <rPr>
        <sz val="11"/>
        <rFont val="方正黑体_GBK"/>
        <charset val="134"/>
      </rPr>
      <t>完成村级规划次数</t>
    </r>
    <r>
      <rPr>
        <sz val="11"/>
        <rFont val="Times New Roman"/>
        <charset val="134"/>
      </rPr>
      <t>≥1</t>
    </r>
    <r>
      <rPr>
        <sz val="11"/>
        <rFont val="方正黑体_GBK"/>
        <charset val="134"/>
      </rPr>
      <t>次</t>
    </r>
  </si>
  <si>
    <r>
      <rPr>
        <sz val="11"/>
        <rFont val="方正黑体_GBK"/>
        <charset val="134"/>
      </rPr>
      <t>合格率</t>
    </r>
    <r>
      <rPr>
        <sz val="11"/>
        <rFont val="Times New Roman"/>
        <charset val="134"/>
      </rPr>
      <t>≥100%</t>
    </r>
  </si>
  <si>
    <r>
      <rPr>
        <sz val="11"/>
        <rFont val="方正黑体_GBK"/>
        <charset val="134"/>
      </rPr>
      <t>村规划补助资金拨付率</t>
    </r>
    <r>
      <rPr>
        <sz val="11"/>
        <rFont val="Times New Roman"/>
        <charset val="134"/>
      </rPr>
      <t>≥100%</t>
    </r>
  </si>
  <si>
    <r>
      <rPr>
        <sz val="11"/>
        <rFont val="方正黑体_GBK"/>
        <charset val="134"/>
      </rPr>
      <t>补助资金</t>
    </r>
    <r>
      <rPr>
        <sz val="11"/>
        <rFont val="Times New Roman"/>
        <charset val="134"/>
      </rPr>
      <t>≤50</t>
    </r>
    <r>
      <rPr>
        <sz val="11"/>
        <rFont val="方正黑体_GBK"/>
        <charset val="134"/>
      </rPr>
      <t>万。</t>
    </r>
  </si>
  <si>
    <r>
      <rPr>
        <sz val="11"/>
        <rFont val="方正黑体_GBK"/>
        <charset val="134"/>
      </rPr>
      <t>参与规划辅助人员每日收入</t>
    </r>
    <r>
      <rPr>
        <sz val="11"/>
        <rFont val="Times New Roman"/>
        <charset val="134"/>
      </rPr>
      <t>≥150</t>
    </r>
    <r>
      <rPr>
        <sz val="11"/>
        <rFont val="方正黑体_GBK"/>
        <charset val="134"/>
      </rPr>
      <t>元。</t>
    </r>
  </si>
  <si>
    <r>
      <rPr>
        <sz val="11"/>
        <rFont val="方正黑体_GBK"/>
        <charset val="134"/>
      </rPr>
      <t>受益脱贫户人口数</t>
    </r>
    <r>
      <rPr>
        <sz val="11"/>
        <rFont val="Times New Roman"/>
        <charset val="134"/>
      </rPr>
      <t>≥100</t>
    </r>
    <r>
      <rPr>
        <sz val="11"/>
        <rFont val="方正黑体_GBK"/>
        <charset val="134"/>
      </rPr>
      <t>人</t>
    </r>
  </si>
  <si>
    <r>
      <rPr>
        <sz val="11"/>
        <rFont val="方正黑体_GBK"/>
        <charset val="134"/>
      </rPr>
      <t>规划使用年限</t>
    </r>
    <r>
      <rPr>
        <sz val="11"/>
        <rFont val="Times New Roman"/>
        <charset val="134"/>
      </rPr>
      <t>≥5</t>
    </r>
    <r>
      <rPr>
        <sz val="11"/>
        <rFont val="方正黑体_GBK"/>
        <charset val="134"/>
      </rPr>
      <t>年</t>
    </r>
  </si>
</sst>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0_ "/>
    <numFmt numFmtId="41" formatCode="_ * #,##0_ ;_ * \-#,##0_ ;_ * &quot;-&quot;_ ;_ @_ "/>
  </numFmts>
  <fonts count="30">
    <font>
      <sz val="12"/>
      <name val="宋体"/>
      <charset val="134"/>
    </font>
    <font>
      <sz val="12"/>
      <name val="Times New Roman"/>
      <charset val="134"/>
    </font>
    <font>
      <sz val="11"/>
      <name val="Times New Roman"/>
      <charset val="134"/>
    </font>
    <font>
      <sz val="10"/>
      <name val="Times New Roman"/>
      <charset val="134"/>
    </font>
    <font>
      <sz val="9"/>
      <name val="Times New Roman"/>
      <charset val="134"/>
    </font>
    <font>
      <sz val="14"/>
      <name val="方正仿宋_GBK"/>
      <charset val="134"/>
    </font>
    <font>
      <sz val="14"/>
      <name val="Times New Roman"/>
      <charset val="134"/>
    </font>
    <font>
      <sz val="24"/>
      <name val="Times New Roman"/>
      <charset val="134"/>
    </font>
    <font>
      <sz val="11"/>
      <name val="方正黑体_GBK"/>
      <charset val="134"/>
    </font>
    <font>
      <sz val="11"/>
      <color indexed="8"/>
      <name val="宋体"/>
      <charset val="134"/>
    </font>
    <font>
      <sz val="11"/>
      <color indexed="9"/>
      <name val="宋体"/>
      <charset val="0"/>
    </font>
    <font>
      <u/>
      <sz val="11"/>
      <color indexed="12"/>
      <name val="宋体"/>
      <charset val="0"/>
    </font>
    <font>
      <b/>
      <sz val="18"/>
      <color indexed="62"/>
      <name val="宋体"/>
      <charset val="134"/>
    </font>
    <font>
      <u/>
      <sz val="11"/>
      <color indexed="20"/>
      <name val="宋体"/>
      <charset val="0"/>
    </font>
    <font>
      <sz val="11"/>
      <color indexed="60"/>
      <name val="宋体"/>
      <charset val="0"/>
    </font>
    <font>
      <b/>
      <sz val="11"/>
      <color indexed="62"/>
      <name val="宋体"/>
      <charset val="134"/>
    </font>
    <font>
      <b/>
      <sz val="13"/>
      <color indexed="62"/>
      <name val="宋体"/>
      <charset val="134"/>
    </font>
    <font>
      <sz val="11"/>
      <color indexed="10"/>
      <name val="宋体"/>
      <charset val="0"/>
    </font>
    <font>
      <i/>
      <sz val="11"/>
      <color indexed="23"/>
      <name val="宋体"/>
      <charset val="0"/>
    </font>
    <font>
      <b/>
      <sz val="15"/>
      <color indexed="62"/>
      <name val="宋体"/>
      <charset val="134"/>
    </font>
    <font>
      <sz val="11"/>
      <color indexed="17"/>
      <name val="宋体"/>
      <charset val="0"/>
    </font>
    <font>
      <sz val="11"/>
      <color indexed="8"/>
      <name val="宋体"/>
      <charset val="0"/>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24"/>
      <name val="方正小标宋_GBK"/>
      <charset val="134"/>
    </font>
    <font>
      <sz val="11"/>
      <name val="宋体"/>
      <charset val="134"/>
    </font>
  </fonts>
  <fills count="18">
    <fill>
      <patternFill patternType="none"/>
    </fill>
    <fill>
      <patternFill patternType="gray125"/>
    </fill>
    <fill>
      <patternFill patternType="solid">
        <fgColor indexed="10"/>
        <bgColor indexed="64"/>
      </patternFill>
    </fill>
    <fill>
      <patternFill patternType="solid">
        <fgColor indexed="2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5">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0" fontId="10" fillId="3" borderId="0" applyNumberFormat="0" applyBorder="0" applyAlignment="0" applyProtection="0">
      <alignment vertical="center"/>
    </xf>
    <xf numFmtId="41" fontId="9" fillId="0" borderId="0" applyFon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42"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0" borderId="0">
      <alignment vertical="center"/>
    </xf>
    <xf numFmtId="0" fontId="9" fillId="4" borderId="9" applyNumberFormat="0" applyFont="0" applyAlignment="0" applyProtection="0">
      <alignment vertical="center"/>
    </xf>
    <xf numFmtId="0" fontId="13"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16" fillId="0" borderId="10" applyNumberFormat="0" applyFill="0" applyAlignment="0" applyProtection="0">
      <alignment vertical="center"/>
    </xf>
    <xf numFmtId="0" fontId="10" fillId="5" borderId="0" applyNumberFormat="0" applyBorder="0" applyAlignment="0" applyProtection="0">
      <alignment vertical="center"/>
    </xf>
    <xf numFmtId="0" fontId="15" fillId="0" borderId="11" applyNumberFormat="0" applyFill="0" applyAlignment="0" applyProtection="0">
      <alignment vertical="center"/>
    </xf>
    <xf numFmtId="0" fontId="21" fillId="10" borderId="0" applyNumberFormat="0" applyBorder="0" applyAlignment="0" applyProtection="0">
      <alignment vertical="center"/>
    </xf>
    <xf numFmtId="0" fontId="22" fillId="9" borderId="12" applyNumberFormat="0" applyAlignment="0" applyProtection="0">
      <alignment vertical="center"/>
    </xf>
    <xf numFmtId="0" fontId="10" fillId="7" borderId="0" applyNumberFormat="0" applyBorder="0" applyAlignment="0" applyProtection="0">
      <alignment vertical="center"/>
    </xf>
    <xf numFmtId="0" fontId="23" fillId="12" borderId="13" applyNumberFormat="0" applyAlignment="0" applyProtection="0">
      <alignment vertical="center"/>
    </xf>
    <xf numFmtId="0" fontId="24" fillId="12" borderId="12" applyNumberFormat="0" applyAlignment="0" applyProtection="0">
      <alignment vertical="center"/>
    </xf>
    <xf numFmtId="0" fontId="25" fillId="13" borderId="14" applyNumberFormat="0" applyAlignment="0" applyProtection="0">
      <alignment vertical="center"/>
    </xf>
    <xf numFmtId="0" fontId="21" fillId="9" borderId="0" applyNumberFormat="0" applyBorder="0" applyAlignment="0" applyProtection="0">
      <alignment vertical="center"/>
    </xf>
    <xf numFmtId="0" fontId="10" fillId="2"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0" fillId="10" borderId="0" applyNumberFormat="0" applyBorder="0" applyAlignment="0" applyProtection="0">
      <alignment vertical="center"/>
    </xf>
    <xf numFmtId="0" fontId="21" fillId="10"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21" fillId="14" borderId="0" applyNumberFormat="0" applyBorder="0" applyAlignment="0" applyProtection="0">
      <alignment vertical="center"/>
    </xf>
    <xf numFmtId="0" fontId="10" fillId="16" borderId="0" applyNumberFormat="0" applyBorder="0" applyAlignment="0" applyProtection="0">
      <alignment vertical="center"/>
    </xf>
    <xf numFmtId="0" fontId="21" fillId="11"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0" fillId="16" borderId="0" applyNumberFormat="0" applyBorder="0" applyAlignment="0" applyProtection="0">
      <alignment vertical="center"/>
    </xf>
    <xf numFmtId="0" fontId="21" fillId="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1" fillId="9" borderId="0" applyNumberFormat="0" applyBorder="0" applyAlignment="0" applyProtection="0">
      <alignment vertical="center"/>
    </xf>
    <xf numFmtId="0" fontId="10"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cellStyleXfs>
  <cellXfs count="54">
    <xf numFmtId="0" fontId="0" fillId="0" borderId="0" xfId="0" applyAlignment="1"/>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1"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8" fillId="0" borderId="5" xfId="0" applyFont="1" applyFill="1" applyBorder="1" applyAlignment="1">
      <alignment horizontal="center" vertical="center" wrapText="1"/>
    </xf>
    <xf numFmtId="0" fontId="2" fillId="0" borderId="5" xfId="0" applyFont="1" applyFill="1" applyBorder="1" applyAlignment="1">
      <alignment wrapText="1"/>
    </xf>
    <xf numFmtId="0" fontId="2"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5" xfId="5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8" fillId="0" borderId="5"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Fill="1" applyBorder="1" applyAlignment="1" applyProtection="1">
      <alignment horizontal="center" vertical="center" wrapText="1"/>
    </xf>
    <xf numFmtId="0" fontId="8"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78" fontId="2" fillId="0" borderId="5"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176" fontId="2" fillId="0" borderId="5"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5" xfId="0" applyNumberFormat="1" applyFont="1" applyFill="1" applyBorder="1" applyAlignment="1">
      <alignment horizontal="justify" vertical="center" wrapText="1"/>
    </xf>
    <xf numFmtId="0" fontId="2" fillId="0" borderId="5"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cellXfs>
  <cellStyles count="55">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超链接" xfId="8" builtinId="8"/>
    <cellStyle name="常规 6" xfId="9"/>
    <cellStyle name="注释" xfId="10"/>
    <cellStyle name="已访问的超链接" xfId="11" builtinId="9"/>
    <cellStyle name="60% - 强调文字颜色 2" xfId="12"/>
    <cellStyle name="标题 4" xfId="13"/>
    <cellStyle name="警告文本" xfId="14"/>
    <cellStyle name="解释性文本" xfId="15"/>
    <cellStyle name="标题 1" xfId="16"/>
    <cellStyle name="标题 2" xfId="17"/>
    <cellStyle name="60% - 强调文字颜色 1" xfId="18"/>
    <cellStyle name="标题 3" xfId="19"/>
    <cellStyle name="20% - 强调文字颜色 3" xfId="20"/>
    <cellStyle name="输入" xfId="21"/>
    <cellStyle name="60% - 强调文字颜色 4" xfId="22"/>
    <cellStyle name="输出" xfId="23"/>
    <cellStyle name="计算" xfId="24"/>
    <cellStyle name="检查单元格" xfId="25"/>
    <cellStyle name="20% - 强调文字颜色 6" xfId="26"/>
    <cellStyle name="强调文字颜色 2" xfId="27"/>
    <cellStyle name="链接单元格" xfId="28"/>
    <cellStyle name="汇总" xfId="29"/>
    <cellStyle name="好" xfId="30"/>
    <cellStyle name="40% - 强调文字颜色 3" xfId="31"/>
    <cellStyle name="差"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60% - 强调文字颜色 3" xfId="41"/>
    <cellStyle name="20% - 强调文字颜色 4" xfId="42"/>
    <cellStyle name="40% - 强调文字颜色 4" xfId="43"/>
    <cellStyle name="强调文字颜色 5" xfId="44"/>
    <cellStyle name="40% - 强调文字颜色 5" xfId="45"/>
    <cellStyle name="60% - 强调文字颜色 5" xfId="46"/>
    <cellStyle name="强调文字颜色 6" xfId="47"/>
    <cellStyle name="40% - 强调文字颜色 6" xfId="48"/>
    <cellStyle name="60% - 强调文字颜色 6" xfId="49"/>
    <cellStyle name="常规 2" xfId="50"/>
    <cellStyle name="常规 4" xfId="51"/>
    <cellStyle name="常规 5" xfId="52"/>
    <cellStyle name="常规 7" xfId="53"/>
    <cellStyle name="常规 3" xfId="54"/>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1:110"/>
  <sheetViews>
    <sheetView tabSelected="1" zoomScale="80" zoomScaleNormal="80" workbookViewId="0">
      <pane xSplit="2" ySplit="6" topLeftCell="I12" activePane="bottomRight" state="frozen"/>
      <selection/>
      <selection pane="topRight"/>
      <selection pane="bottomLeft"/>
      <selection pane="bottomRight" activeCell="N13" sqref="N13"/>
    </sheetView>
  </sheetViews>
  <sheetFormatPr defaultColWidth="9" defaultRowHeight="15.75"/>
  <cols>
    <col min="1" max="1" width="5" style="1" customWidth="1"/>
    <col min="2" max="2" width="22.65" style="1" customWidth="1"/>
    <col min="3" max="4" width="8.25" style="1" customWidth="1"/>
    <col min="5" max="5" width="7.825" style="1" customWidth="1"/>
    <col min="6" max="6" width="38.75" style="1" customWidth="1"/>
    <col min="7" max="7" width="5.375" style="13" customWidth="1"/>
    <col min="8" max="8" width="9.375" style="1" customWidth="1"/>
    <col min="9" max="9" width="30.3083333333333" style="1" customWidth="1"/>
    <col min="10" max="10" width="29.1583333333333" style="1" customWidth="1"/>
    <col min="11" max="11" width="26.5583333333333" style="1" customWidth="1"/>
    <col min="12" max="12" width="10.45" style="1" customWidth="1"/>
    <col min="13" max="13" width="6.625" style="1" customWidth="1"/>
    <col min="14" max="14" width="7.04166666666667" style="1" customWidth="1"/>
    <col min="15" max="15" width="9.06666666666667" style="1" customWidth="1"/>
    <col min="16" max="16" width="8.475" style="1" customWidth="1"/>
    <col min="17" max="17" width="9.84166666666667" style="1" customWidth="1"/>
    <col min="18" max="18" width="8.175" style="1" customWidth="1"/>
    <col min="19" max="19" width="8.25" style="1" customWidth="1"/>
    <col min="20" max="20" width="5.14166666666667" style="1" customWidth="1"/>
    <col min="21" max="21" width="6.175" style="1" customWidth="1"/>
    <col min="22" max="22" width="5.675" style="1" customWidth="1"/>
    <col min="23" max="23" width="4.5" style="1" customWidth="1"/>
    <col min="24" max="24" width="6.90833333333333" style="1" customWidth="1"/>
    <col min="25" max="25" width="7.18333333333333" style="1" customWidth="1"/>
    <col min="26" max="26" width="6.375" style="1" customWidth="1"/>
    <col min="27" max="27" width="7.80833333333333" style="1" customWidth="1"/>
    <col min="28" max="28" width="6.75" style="1" customWidth="1"/>
    <col min="29" max="29" width="7.70833333333333" style="1" customWidth="1"/>
    <col min="30" max="30" width="5.75" style="1" customWidth="1"/>
    <col min="31" max="31" width="7.18333333333333" style="1" customWidth="1"/>
    <col min="32" max="32" width="7.65" style="1" customWidth="1"/>
    <col min="33" max="33" width="4.55833333333333" style="1" customWidth="1"/>
    <col min="34" max="34" width="4.625" style="1" customWidth="1"/>
    <col min="35" max="35" width="5.75" style="1" customWidth="1"/>
    <col min="36" max="36" width="4.125" style="1" customWidth="1"/>
    <col min="37" max="37" width="4.55833333333333" style="1" customWidth="1"/>
    <col min="38" max="38" width="5.73333333333333" style="1" customWidth="1"/>
    <col min="39" max="39" width="4.5" style="1" customWidth="1"/>
    <col min="40" max="40" width="4.25" style="1" customWidth="1"/>
    <col min="41" max="41" width="7.79166666666667" style="1" customWidth="1"/>
    <col min="42" max="42" width="4.85" style="1" customWidth="1"/>
    <col min="43" max="43" width="13.725" style="1" customWidth="1"/>
    <col min="44" max="44" width="9.15833333333333" style="14" customWidth="1"/>
    <col min="45" max="16384" width="9" style="1"/>
  </cols>
  <sheetData>
    <row r="1" s="1" customFormat="1" ht="22.5" customHeight="1" spans="1:44">
      <c r="A1" s="15" t="s">
        <v>0</v>
      </c>
      <c r="B1" s="16"/>
      <c r="C1" s="16"/>
      <c r="D1" s="17"/>
      <c r="E1" s="17"/>
      <c r="G1" s="13"/>
      <c r="AR1" s="14"/>
    </row>
    <row r="2" s="1" customFormat="1" ht="31.5" customHeight="1" spans="1:44">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4"/>
    </row>
    <row r="3" s="2" customFormat="1" ht="28.5" customHeight="1" spans="1:44">
      <c r="A3" s="19" t="s">
        <v>2</v>
      </c>
      <c r="B3" s="19" t="s">
        <v>3</v>
      </c>
      <c r="C3" s="20" t="s">
        <v>4</v>
      </c>
      <c r="D3" s="19" t="s">
        <v>5</v>
      </c>
      <c r="E3" s="19" t="s">
        <v>6</v>
      </c>
      <c r="F3" s="19" t="s">
        <v>7</v>
      </c>
      <c r="G3" s="19" t="s">
        <v>8</v>
      </c>
      <c r="H3" s="19" t="s">
        <v>9</v>
      </c>
      <c r="I3" s="25" t="s">
        <v>10</v>
      </c>
      <c r="J3" s="25" t="s">
        <v>11</v>
      </c>
      <c r="K3" s="25" t="s">
        <v>12</v>
      </c>
      <c r="L3" s="27"/>
      <c r="M3" s="27"/>
      <c r="N3" s="27"/>
      <c r="O3" s="27"/>
      <c r="P3" s="27"/>
      <c r="Q3" s="27"/>
      <c r="R3" s="27"/>
      <c r="S3" s="27"/>
      <c r="T3" s="37" t="s">
        <v>13</v>
      </c>
      <c r="U3" s="38"/>
      <c r="V3" s="25" t="s">
        <v>14</v>
      </c>
      <c r="W3" s="19" t="s">
        <v>15</v>
      </c>
      <c r="X3" s="37" t="s">
        <v>16</v>
      </c>
      <c r="Y3" s="38"/>
      <c r="Z3" s="25" t="s">
        <v>17</v>
      </c>
      <c r="AA3" s="27"/>
      <c r="AB3" s="27"/>
      <c r="AC3" s="27"/>
      <c r="AD3" s="27"/>
      <c r="AE3" s="37" t="s">
        <v>18</v>
      </c>
      <c r="AF3" s="38"/>
      <c r="AG3" s="25" t="s">
        <v>19</v>
      </c>
      <c r="AH3" s="25" t="s">
        <v>20</v>
      </c>
      <c r="AI3" s="25" t="s">
        <v>21</v>
      </c>
      <c r="AJ3" s="27"/>
      <c r="AK3" s="25" t="s">
        <v>22</v>
      </c>
      <c r="AL3" s="25" t="s">
        <v>23</v>
      </c>
      <c r="AM3" s="27"/>
      <c r="AN3" s="25" t="s">
        <v>24</v>
      </c>
      <c r="AO3" s="27"/>
      <c r="AP3" s="25" t="s">
        <v>25</v>
      </c>
      <c r="AQ3" s="25" t="s">
        <v>26</v>
      </c>
      <c r="AR3" s="25" t="s">
        <v>27</v>
      </c>
    </row>
    <row r="4" s="2" customFormat="1" ht="17.25" customHeight="1" spans="1:44">
      <c r="A4" s="21"/>
      <c r="B4" s="21"/>
      <c r="C4" s="22"/>
      <c r="D4" s="21"/>
      <c r="E4" s="21"/>
      <c r="F4" s="21"/>
      <c r="G4" s="21"/>
      <c r="H4" s="21"/>
      <c r="I4" s="27"/>
      <c r="J4" s="27"/>
      <c r="K4" s="25" t="s">
        <v>28</v>
      </c>
      <c r="L4" s="25" t="s">
        <v>29</v>
      </c>
      <c r="M4" s="27"/>
      <c r="N4" s="27"/>
      <c r="O4" s="27"/>
      <c r="P4" s="25" t="s">
        <v>30</v>
      </c>
      <c r="Q4" s="27"/>
      <c r="R4" s="27"/>
      <c r="S4" s="27" t="s">
        <v>31</v>
      </c>
      <c r="T4" s="19" t="s">
        <v>32</v>
      </c>
      <c r="U4" s="19" t="s">
        <v>33</v>
      </c>
      <c r="V4" s="27"/>
      <c r="W4" s="21"/>
      <c r="X4" s="19" t="s">
        <v>34</v>
      </c>
      <c r="Y4" s="19" t="s">
        <v>35</v>
      </c>
      <c r="Z4" s="25" t="s">
        <v>36</v>
      </c>
      <c r="AA4" s="37" t="s">
        <v>37</v>
      </c>
      <c r="AB4" s="39"/>
      <c r="AC4" s="38"/>
      <c r="AD4" s="25" t="s">
        <v>38</v>
      </c>
      <c r="AE4" s="19" t="s">
        <v>39</v>
      </c>
      <c r="AF4" s="19" t="s">
        <v>40</v>
      </c>
      <c r="AG4" s="27"/>
      <c r="AH4" s="27"/>
      <c r="AI4" s="25" t="s">
        <v>41</v>
      </c>
      <c r="AJ4" s="27" t="s">
        <v>42</v>
      </c>
      <c r="AK4" s="27"/>
      <c r="AL4" s="25" t="s">
        <v>43</v>
      </c>
      <c r="AM4" s="25" t="s">
        <v>44</v>
      </c>
      <c r="AN4" s="25" t="s">
        <v>24</v>
      </c>
      <c r="AO4" s="25" t="s">
        <v>45</v>
      </c>
      <c r="AP4" s="27"/>
      <c r="AQ4" s="27"/>
      <c r="AR4" s="27"/>
    </row>
    <row r="5" s="2" customFormat="1" ht="36" customHeight="1" spans="1:44">
      <c r="A5" s="21"/>
      <c r="B5" s="21"/>
      <c r="C5" s="22"/>
      <c r="D5" s="21"/>
      <c r="E5" s="21"/>
      <c r="F5" s="21"/>
      <c r="G5" s="21"/>
      <c r="H5" s="21"/>
      <c r="I5" s="27"/>
      <c r="J5" s="27"/>
      <c r="K5" s="27"/>
      <c r="L5" s="25" t="s">
        <v>46</v>
      </c>
      <c r="M5" s="25" t="s">
        <v>47</v>
      </c>
      <c r="N5" s="25" t="s">
        <v>48</v>
      </c>
      <c r="O5" s="25" t="s">
        <v>49</v>
      </c>
      <c r="P5" s="25" t="s">
        <v>50</v>
      </c>
      <c r="Q5" s="25" t="s">
        <v>51</v>
      </c>
      <c r="R5" s="25" t="s">
        <v>52</v>
      </c>
      <c r="S5" s="27"/>
      <c r="T5" s="21"/>
      <c r="U5" s="21"/>
      <c r="V5" s="27"/>
      <c r="W5" s="21"/>
      <c r="X5" s="21"/>
      <c r="Y5" s="21"/>
      <c r="Z5" s="27"/>
      <c r="AA5" s="19" t="s">
        <v>53</v>
      </c>
      <c r="AB5" s="19" t="s">
        <v>54</v>
      </c>
      <c r="AC5" s="19" t="s">
        <v>55</v>
      </c>
      <c r="AD5" s="27"/>
      <c r="AE5" s="21"/>
      <c r="AF5" s="21"/>
      <c r="AG5" s="27"/>
      <c r="AH5" s="27"/>
      <c r="AI5" s="27"/>
      <c r="AJ5" s="27"/>
      <c r="AK5" s="27"/>
      <c r="AL5" s="27"/>
      <c r="AM5" s="27"/>
      <c r="AN5" s="27"/>
      <c r="AO5" s="27"/>
      <c r="AP5" s="27"/>
      <c r="AQ5" s="27"/>
      <c r="AR5" s="27"/>
    </row>
    <row r="6" s="2" customFormat="1" ht="51" customHeight="1" spans="1:44">
      <c r="A6" s="23"/>
      <c r="B6" s="23"/>
      <c r="C6" s="24"/>
      <c r="D6" s="23"/>
      <c r="E6" s="23"/>
      <c r="F6" s="23"/>
      <c r="G6" s="23"/>
      <c r="H6" s="23"/>
      <c r="I6" s="27"/>
      <c r="J6" s="27"/>
      <c r="K6" s="27"/>
      <c r="L6" s="27"/>
      <c r="M6" s="27"/>
      <c r="N6" s="27"/>
      <c r="O6" s="27"/>
      <c r="P6" s="27"/>
      <c r="Q6" s="27"/>
      <c r="R6" s="27"/>
      <c r="S6" s="27"/>
      <c r="T6" s="23"/>
      <c r="U6" s="23"/>
      <c r="V6" s="27"/>
      <c r="W6" s="23"/>
      <c r="X6" s="23"/>
      <c r="Y6" s="23"/>
      <c r="Z6" s="27"/>
      <c r="AA6" s="23"/>
      <c r="AB6" s="23"/>
      <c r="AC6" s="23"/>
      <c r="AD6" s="27"/>
      <c r="AE6" s="23"/>
      <c r="AF6" s="23"/>
      <c r="AG6" s="27"/>
      <c r="AH6" s="27"/>
      <c r="AI6" s="27"/>
      <c r="AJ6" s="27"/>
      <c r="AK6" s="27"/>
      <c r="AL6" s="27"/>
      <c r="AM6" s="27"/>
      <c r="AN6" s="27"/>
      <c r="AO6" s="27"/>
      <c r="AP6" s="27"/>
      <c r="AQ6" s="27"/>
      <c r="AR6" s="27"/>
    </row>
    <row r="7" s="2" customFormat="1" ht="30" customHeight="1" spans="1:44">
      <c r="A7" s="25" t="s">
        <v>56</v>
      </c>
      <c r="B7" s="26"/>
      <c r="C7" s="26"/>
      <c r="D7" s="26"/>
      <c r="E7" s="27"/>
      <c r="F7" s="27"/>
      <c r="G7" s="27"/>
      <c r="H7" s="27"/>
      <c r="I7" s="27"/>
      <c r="J7" s="27"/>
      <c r="K7" s="27"/>
      <c r="L7" s="27"/>
      <c r="M7" s="27"/>
      <c r="N7" s="27"/>
      <c r="O7" s="27"/>
      <c r="P7" s="27"/>
      <c r="Q7" s="27"/>
      <c r="R7" s="27"/>
      <c r="S7" s="27"/>
      <c r="T7" s="28"/>
      <c r="U7" s="27"/>
      <c r="V7" s="27"/>
      <c r="W7" s="27"/>
      <c r="X7" s="27"/>
      <c r="Y7" s="27"/>
      <c r="Z7" s="27">
        <f t="shared" ref="Z7:AD7" si="0">SUM(Z8:Z110)</f>
        <v>8987.35</v>
      </c>
      <c r="AA7" s="40">
        <f>SUM(AA8:AA110)</f>
        <v>7491</v>
      </c>
      <c r="AB7" s="27">
        <f>SUM(AB8:AB103)</f>
        <v>0</v>
      </c>
      <c r="AC7" s="27">
        <f>SUM(AC8:AC110)</f>
        <v>982.6</v>
      </c>
      <c r="AD7" s="27">
        <f>SUM(AD8:AD110)</f>
        <v>513.75</v>
      </c>
      <c r="AE7" s="27"/>
      <c r="AF7" s="27"/>
      <c r="AG7" s="27"/>
      <c r="AH7" s="27"/>
      <c r="AI7" s="27"/>
      <c r="AJ7" s="27"/>
      <c r="AK7" s="27"/>
      <c r="AL7" s="27"/>
      <c r="AM7" s="27"/>
      <c r="AN7" s="27"/>
      <c r="AO7" s="27"/>
      <c r="AP7" s="27"/>
      <c r="AQ7" s="27"/>
      <c r="AR7" s="27"/>
    </row>
    <row r="8" s="2" customFormat="1" ht="105" spans="1:44">
      <c r="A8" s="27">
        <v>1</v>
      </c>
      <c r="B8" s="27" t="s">
        <v>57</v>
      </c>
      <c r="C8" s="27" t="s">
        <v>58</v>
      </c>
      <c r="D8" s="27" t="s">
        <v>59</v>
      </c>
      <c r="E8" s="27" t="s">
        <v>60</v>
      </c>
      <c r="F8" s="25" t="s">
        <v>61</v>
      </c>
      <c r="G8" s="27" t="s">
        <v>62</v>
      </c>
      <c r="H8" s="27" t="s">
        <v>63</v>
      </c>
      <c r="I8" s="27" t="s">
        <v>64</v>
      </c>
      <c r="J8" s="27" t="s">
        <v>65</v>
      </c>
      <c r="K8" s="27" t="s">
        <v>66</v>
      </c>
      <c r="L8" s="27" t="s">
        <v>67</v>
      </c>
      <c r="M8" s="27" t="s">
        <v>68</v>
      </c>
      <c r="N8" s="27" t="s">
        <v>69</v>
      </c>
      <c r="O8" s="27" t="s">
        <v>70</v>
      </c>
      <c r="P8" s="27" t="s">
        <v>71</v>
      </c>
      <c r="Q8" s="27" t="s">
        <v>72</v>
      </c>
      <c r="R8" s="27" t="s">
        <v>73</v>
      </c>
      <c r="S8" s="27" t="s">
        <v>74</v>
      </c>
      <c r="T8" s="27" t="s">
        <v>75</v>
      </c>
      <c r="U8" s="27" t="s">
        <v>75</v>
      </c>
      <c r="V8" s="27" t="s">
        <v>76</v>
      </c>
      <c r="W8" s="27" t="s">
        <v>77</v>
      </c>
      <c r="X8" s="27">
        <v>2023.1</v>
      </c>
      <c r="Y8" s="27">
        <v>2023.12</v>
      </c>
      <c r="Z8" s="27">
        <f>AA8+AB8+AC8+AD8</f>
        <v>50</v>
      </c>
      <c r="AA8" s="27">
        <v>50</v>
      </c>
      <c r="AB8" s="27">
        <v>0</v>
      </c>
      <c r="AC8" s="27">
        <v>0</v>
      </c>
      <c r="AD8" s="41">
        <v>0</v>
      </c>
      <c r="AE8" s="27">
        <v>7000</v>
      </c>
      <c r="AF8" s="27">
        <v>7000</v>
      </c>
      <c r="AG8" s="27" t="s">
        <v>78</v>
      </c>
      <c r="AH8" s="27" t="s">
        <v>78</v>
      </c>
      <c r="AI8" s="27" t="s">
        <v>77</v>
      </c>
      <c r="AJ8" s="27" t="s">
        <v>78</v>
      </c>
      <c r="AK8" s="27" t="s">
        <v>78</v>
      </c>
      <c r="AL8" s="27" t="s">
        <v>78</v>
      </c>
      <c r="AM8" s="27" t="s">
        <v>79</v>
      </c>
      <c r="AN8" s="27" t="s">
        <v>78</v>
      </c>
      <c r="AO8" s="27" t="s">
        <v>79</v>
      </c>
      <c r="AP8" s="27" t="s">
        <v>80</v>
      </c>
      <c r="AQ8" s="27">
        <v>15826058455</v>
      </c>
      <c r="AR8" s="26"/>
    </row>
    <row r="9" s="2" customFormat="1" ht="105" spans="1:44">
      <c r="A9" s="27">
        <v>2</v>
      </c>
      <c r="B9" s="27" t="s">
        <v>81</v>
      </c>
      <c r="C9" s="27" t="s">
        <v>82</v>
      </c>
      <c r="D9" s="27" t="s">
        <v>83</v>
      </c>
      <c r="E9" s="27" t="s">
        <v>84</v>
      </c>
      <c r="F9" s="27" t="s">
        <v>85</v>
      </c>
      <c r="G9" s="27" t="s">
        <v>62</v>
      </c>
      <c r="H9" s="27" t="s">
        <v>63</v>
      </c>
      <c r="I9" s="28" t="s">
        <v>86</v>
      </c>
      <c r="J9" s="28" t="s">
        <v>87</v>
      </c>
      <c r="K9" s="27" t="s">
        <v>88</v>
      </c>
      <c r="L9" s="27" t="s">
        <v>89</v>
      </c>
      <c r="M9" s="27" t="s">
        <v>90</v>
      </c>
      <c r="N9" s="27" t="s">
        <v>91</v>
      </c>
      <c r="O9" s="27" t="s">
        <v>92</v>
      </c>
      <c r="P9" s="27" t="s">
        <v>93</v>
      </c>
      <c r="Q9" s="27" t="s">
        <v>94</v>
      </c>
      <c r="R9" s="27" t="s">
        <v>73</v>
      </c>
      <c r="S9" s="27" t="s">
        <v>95</v>
      </c>
      <c r="T9" s="27" t="s">
        <v>96</v>
      </c>
      <c r="U9" s="27" t="s">
        <v>96</v>
      </c>
      <c r="V9" s="27" t="s">
        <v>76</v>
      </c>
      <c r="W9" s="27" t="s">
        <v>77</v>
      </c>
      <c r="X9" s="27">
        <v>2023.1</v>
      </c>
      <c r="Y9" s="27">
        <v>2023.12</v>
      </c>
      <c r="Z9" s="27">
        <f t="shared" ref="Z9:Z40" si="1">AA9+AB9+AC9+AD9</f>
        <v>60</v>
      </c>
      <c r="AA9" s="27">
        <v>60</v>
      </c>
      <c r="AB9" s="27">
        <v>0</v>
      </c>
      <c r="AC9" s="27">
        <v>0</v>
      </c>
      <c r="AD9" s="41">
        <v>0</v>
      </c>
      <c r="AE9" s="27">
        <v>1000</v>
      </c>
      <c r="AF9" s="27">
        <v>1000</v>
      </c>
      <c r="AG9" s="27" t="s">
        <v>78</v>
      </c>
      <c r="AH9" s="27" t="s">
        <v>78</v>
      </c>
      <c r="AI9" s="27" t="s">
        <v>78</v>
      </c>
      <c r="AJ9" s="27" t="s">
        <v>77</v>
      </c>
      <c r="AK9" s="27" t="s">
        <v>78</v>
      </c>
      <c r="AL9" s="27" t="s">
        <v>78</v>
      </c>
      <c r="AM9" s="27" t="s">
        <v>79</v>
      </c>
      <c r="AN9" s="27" t="s">
        <v>78</v>
      </c>
      <c r="AO9" s="27" t="s">
        <v>79</v>
      </c>
      <c r="AP9" s="27" t="s">
        <v>97</v>
      </c>
      <c r="AQ9" s="27">
        <v>13752972133</v>
      </c>
      <c r="AR9" s="26"/>
    </row>
    <row r="10" s="2" customFormat="1" ht="105" spans="1:44">
      <c r="A10" s="27">
        <v>3</v>
      </c>
      <c r="B10" s="27" t="s">
        <v>98</v>
      </c>
      <c r="C10" s="27" t="s">
        <v>58</v>
      </c>
      <c r="D10" s="27" t="s">
        <v>59</v>
      </c>
      <c r="E10" s="27" t="s">
        <v>99</v>
      </c>
      <c r="F10" s="27" t="s">
        <v>100</v>
      </c>
      <c r="G10" s="27" t="s">
        <v>62</v>
      </c>
      <c r="H10" s="27" t="s">
        <v>63</v>
      </c>
      <c r="I10" s="27" t="s">
        <v>101</v>
      </c>
      <c r="J10" s="27" t="s">
        <v>102</v>
      </c>
      <c r="K10" s="27" t="s">
        <v>103</v>
      </c>
      <c r="L10" s="27" t="s">
        <v>104</v>
      </c>
      <c r="M10" s="27" t="s">
        <v>105</v>
      </c>
      <c r="N10" s="27" t="s">
        <v>106</v>
      </c>
      <c r="O10" s="27" t="s">
        <v>107</v>
      </c>
      <c r="P10" s="27" t="s">
        <v>108</v>
      </c>
      <c r="Q10" s="27" t="s">
        <v>109</v>
      </c>
      <c r="R10" s="27" t="s">
        <v>110</v>
      </c>
      <c r="S10" s="27" t="s">
        <v>111</v>
      </c>
      <c r="T10" s="27" t="s">
        <v>112</v>
      </c>
      <c r="U10" s="27" t="s">
        <v>112</v>
      </c>
      <c r="V10" s="27" t="s">
        <v>76</v>
      </c>
      <c r="W10" s="27" t="s">
        <v>78</v>
      </c>
      <c r="X10" s="27">
        <v>2023.1</v>
      </c>
      <c r="Y10" s="27">
        <v>2023.12</v>
      </c>
      <c r="Z10" s="27">
        <f>AA10+AB10+AC10+AD10</f>
        <v>25</v>
      </c>
      <c r="AA10" s="27">
        <v>25</v>
      </c>
      <c r="AB10" s="27">
        <v>0</v>
      </c>
      <c r="AC10" s="27">
        <v>0</v>
      </c>
      <c r="AD10" s="41">
        <v>0</v>
      </c>
      <c r="AE10" s="27">
        <v>14514</v>
      </c>
      <c r="AF10" s="27">
        <v>14514</v>
      </c>
      <c r="AG10" s="27" t="s">
        <v>78</v>
      </c>
      <c r="AH10" s="27" t="s">
        <v>78</v>
      </c>
      <c r="AI10" s="27" t="s">
        <v>77</v>
      </c>
      <c r="AJ10" s="27" t="s">
        <v>78</v>
      </c>
      <c r="AK10" s="27" t="s">
        <v>78</v>
      </c>
      <c r="AL10" s="27" t="s">
        <v>78</v>
      </c>
      <c r="AM10" s="27" t="s">
        <v>79</v>
      </c>
      <c r="AN10" s="27" t="s">
        <v>78</v>
      </c>
      <c r="AO10" s="27" t="s">
        <v>79</v>
      </c>
      <c r="AP10" s="27" t="s">
        <v>113</v>
      </c>
      <c r="AQ10" s="27">
        <v>15086779450</v>
      </c>
      <c r="AR10" s="27"/>
    </row>
    <row r="11" s="2" customFormat="1" ht="120" spans="1:44">
      <c r="A11" s="27">
        <v>4</v>
      </c>
      <c r="B11" s="27" t="s">
        <v>114</v>
      </c>
      <c r="C11" s="27" t="s">
        <v>115</v>
      </c>
      <c r="D11" s="27" t="s">
        <v>115</v>
      </c>
      <c r="E11" s="27" t="s">
        <v>115</v>
      </c>
      <c r="F11" s="25" t="s">
        <v>116</v>
      </c>
      <c r="G11" s="27" t="s">
        <v>62</v>
      </c>
      <c r="H11" s="27" t="s">
        <v>63</v>
      </c>
      <c r="I11" s="27" t="s">
        <v>117</v>
      </c>
      <c r="J11" s="27" t="s">
        <v>118</v>
      </c>
      <c r="K11" s="27" t="s">
        <v>119</v>
      </c>
      <c r="L11" s="27" t="s">
        <v>120</v>
      </c>
      <c r="M11" s="27" t="s">
        <v>121</v>
      </c>
      <c r="N11" s="27" t="s">
        <v>122</v>
      </c>
      <c r="O11" s="27" t="s">
        <v>123</v>
      </c>
      <c r="P11" s="27" t="s">
        <v>124</v>
      </c>
      <c r="Q11" s="27" t="s">
        <v>125</v>
      </c>
      <c r="R11" s="27" t="s">
        <v>110</v>
      </c>
      <c r="S11" s="27" t="s">
        <v>111</v>
      </c>
      <c r="T11" s="27" t="s">
        <v>112</v>
      </c>
      <c r="U11" s="27" t="s">
        <v>112</v>
      </c>
      <c r="V11" s="27" t="s">
        <v>76</v>
      </c>
      <c r="W11" s="27" t="s">
        <v>77</v>
      </c>
      <c r="X11" s="27">
        <v>2023.1</v>
      </c>
      <c r="Y11" s="27">
        <v>2023.12</v>
      </c>
      <c r="Z11" s="27">
        <f>AA11+AB11+AC11+AD11</f>
        <v>15</v>
      </c>
      <c r="AA11" s="27">
        <v>15</v>
      </c>
      <c r="AB11" s="27">
        <v>0</v>
      </c>
      <c r="AC11" s="27">
        <v>0</v>
      </c>
      <c r="AD11" s="41">
        <v>0</v>
      </c>
      <c r="AE11" s="27">
        <v>50</v>
      </c>
      <c r="AF11" s="27">
        <v>50</v>
      </c>
      <c r="AG11" s="27" t="s">
        <v>78</v>
      </c>
      <c r="AH11" s="27" t="s">
        <v>78</v>
      </c>
      <c r="AI11" s="27" t="s">
        <v>78</v>
      </c>
      <c r="AJ11" s="27" t="s">
        <v>77</v>
      </c>
      <c r="AK11" s="27" t="s">
        <v>78</v>
      </c>
      <c r="AL11" s="27" t="s">
        <v>78</v>
      </c>
      <c r="AM11" s="27" t="s">
        <v>79</v>
      </c>
      <c r="AN11" s="27" t="s">
        <v>78</v>
      </c>
      <c r="AO11" s="27" t="s">
        <v>79</v>
      </c>
      <c r="AP11" s="27" t="s">
        <v>126</v>
      </c>
      <c r="AQ11" s="27">
        <v>13647604423</v>
      </c>
      <c r="AR11" s="27"/>
    </row>
    <row r="12" s="2" customFormat="1" ht="210" spans="1:44">
      <c r="A12" s="27">
        <v>5</v>
      </c>
      <c r="B12" s="27" t="s">
        <v>127</v>
      </c>
      <c r="C12" s="27" t="s">
        <v>128</v>
      </c>
      <c r="D12" s="27" t="s">
        <v>129</v>
      </c>
      <c r="E12" s="27" t="s">
        <v>129</v>
      </c>
      <c r="F12" s="25" t="s">
        <v>130</v>
      </c>
      <c r="G12" s="27" t="s">
        <v>62</v>
      </c>
      <c r="H12" s="27" t="s">
        <v>63</v>
      </c>
      <c r="I12" s="27" t="s">
        <v>131</v>
      </c>
      <c r="J12" s="27" t="s">
        <v>132</v>
      </c>
      <c r="K12" s="27" t="s">
        <v>133</v>
      </c>
      <c r="L12" s="27" t="s">
        <v>134</v>
      </c>
      <c r="M12" s="27" t="s">
        <v>135</v>
      </c>
      <c r="N12" s="27" t="s">
        <v>136</v>
      </c>
      <c r="O12" s="27" t="s">
        <v>137</v>
      </c>
      <c r="P12" s="27" t="s">
        <v>138</v>
      </c>
      <c r="Q12" s="27" t="s">
        <v>139</v>
      </c>
      <c r="R12" s="27" t="s">
        <v>140</v>
      </c>
      <c r="S12" s="27" t="s">
        <v>141</v>
      </c>
      <c r="T12" s="27" t="s">
        <v>142</v>
      </c>
      <c r="U12" s="27" t="s">
        <v>142</v>
      </c>
      <c r="V12" s="27" t="s">
        <v>76</v>
      </c>
      <c r="W12" s="27" t="s">
        <v>77</v>
      </c>
      <c r="X12" s="27">
        <v>2023.1</v>
      </c>
      <c r="Y12" s="27">
        <v>2023.12</v>
      </c>
      <c r="Z12" s="27">
        <f>AA12+AB12+AC12+AD12</f>
        <v>960</v>
      </c>
      <c r="AA12" s="27">
        <v>960</v>
      </c>
      <c r="AB12" s="27">
        <v>0</v>
      </c>
      <c r="AC12" s="27">
        <v>0</v>
      </c>
      <c r="AD12" s="41">
        <v>0</v>
      </c>
      <c r="AE12" s="27">
        <v>1140</v>
      </c>
      <c r="AF12" s="27">
        <v>1140</v>
      </c>
      <c r="AG12" s="27" t="s">
        <v>78</v>
      </c>
      <c r="AH12" s="27" t="s">
        <v>78</v>
      </c>
      <c r="AI12" s="27" t="s">
        <v>78</v>
      </c>
      <c r="AJ12" s="27" t="s">
        <v>77</v>
      </c>
      <c r="AK12" s="27" t="s">
        <v>78</v>
      </c>
      <c r="AL12" s="27" t="s">
        <v>78</v>
      </c>
      <c r="AM12" s="27" t="s">
        <v>79</v>
      </c>
      <c r="AN12" s="27" t="s">
        <v>78</v>
      </c>
      <c r="AO12" s="27" t="s">
        <v>79</v>
      </c>
      <c r="AP12" s="27" t="s">
        <v>143</v>
      </c>
      <c r="AQ12" s="27">
        <v>15823567955</v>
      </c>
      <c r="AR12" s="26"/>
    </row>
    <row r="13" s="2" customFormat="1" ht="105" spans="1:44">
      <c r="A13" s="27">
        <v>6</v>
      </c>
      <c r="B13" s="27" t="s">
        <v>144</v>
      </c>
      <c r="C13" s="27" t="s">
        <v>58</v>
      </c>
      <c r="D13" s="27" t="s">
        <v>145</v>
      </c>
      <c r="E13" s="27" t="s">
        <v>146</v>
      </c>
      <c r="F13" s="25" t="s">
        <v>147</v>
      </c>
      <c r="G13" s="27" t="s">
        <v>62</v>
      </c>
      <c r="H13" s="27" t="s">
        <v>63</v>
      </c>
      <c r="I13" s="28" t="s">
        <v>148</v>
      </c>
      <c r="J13" s="28" t="s">
        <v>149</v>
      </c>
      <c r="K13" s="27" t="s">
        <v>150</v>
      </c>
      <c r="L13" s="27" t="s">
        <v>151</v>
      </c>
      <c r="M13" s="27" t="s">
        <v>152</v>
      </c>
      <c r="N13" s="27" t="s">
        <v>153</v>
      </c>
      <c r="O13" s="27" t="s">
        <v>154</v>
      </c>
      <c r="P13" s="27" t="s">
        <v>155</v>
      </c>
      <c r="Q13" s="27" t="s">
        <v>151</v>
      </c>
      <c r="R13" s="27" t="s">
        <v>140</v>
      </c>
      <c r="S13" s="27" t="s">
        <v>156</v>
      </c>
      <c r="T13" s="27" t="s">
        <v>157</v>
      </c>
      <c r="U13" s="27" t="s">
        <v>157</v>
      </c>
      <c r="V13" s="27" t="s">
        <v>76</v>
      </c>
      <c r="W13" s="27" t="s">
        <v>77</v>
      </c>
      <c r="X13" s="27">
        <v>2023.1</v>
      </c>
      <c r="Y13" s="27">
        <v>2023.12</v>
      </c>
      <c r="Z13" s="27">
        <f>AA13+AB13+AC13+AD13</f>
        <v>20</v>
      </c>
      <c r="AA13" s="27">
        <v>20</v>
      </c>
      <c r="AB13" s="27">
        <v>0</v>
      </c>
      <c r="AC13" s="27">
        <v>0</v>
      </c>
      <c r="AD13" s="41">
        <v>0</v>
      </c>
      <c r="AE13" s="27">
        <v>80</v>
      </c>
      <c r="AF13" s="27">
        <v>80</v>
      </c>
      <c r="AG13" s="27" t="s">
        <v>78</v>
      </c>
      <c r="AH13" s="27" t="s">
        <v>78</v>
      </c>
      <c r="AI13" s="27" t="s">
        <v>77</v>
      </c>
      <c r="AJ13" s="27" t="s">
        <v>78</v>
      </c>
      <c r="AK13" s="27" t="s">
        <v>78</v>
      </c>
      <c r="AL13" s="27" t="s">
        <v>78</v>
      </c>
      <c r="AM13" s="27" t="s">
        <v>79</v>
      </c>
      <c r="AN13" s="27" t="s">
        <v>78</v>
      </c>
      <c r="AO13" s="27" t="s">
        <v>79</v>
      </c>
      <c r="AP13" s="27" t="s">
        <v>158</v>
      </c>
      <c r="AQ13" s="27">
        <v>17782325755</v>
      </c>
      <c r="AR13" s="27"/>
    </row>
    <row r="14" s="2" customFormat="1" ht="120" spans="1:44">
      <c r="A14" s="27">
        <v>7</v>
      </c>
      <c r="B14" s="27" t="s">
        <v>159</v>
      </c>
      <c r="C14" s="27" t="s">
        <v>58</v>
      </c>
      <c r="D14" s="27" t="s">
        <v>145</v>
      </c>
      <c r="E14" s="27" t="s">
        <v>160</v>
      </c>
      <c r="F14" s="25" t="s">
        <v>161</v>
      </c>
      <c r="G14" s="27" t="s">
        <v>62</v>
      </c>
      <c r="H14" s="27" t="s">
        <v>63</v>
      </c>
      <c r="I14" s="33" t="s">
        <v>162</v>
      </c>
      <c r="J14" s="28" t="s">
        <v>163</v>
      </c>
      <c r="K14" s="27" t="s">
        <v>164</v>
      </c>
      <c r="L14" s="27" t="s">
        <v>165</v>
      </c>
      <c r="M14" s="27" t="s">
        <v>166</v>
      </c>
      <c r="N14" s="27" t="s">
        <v>167</v>
      </c>
      <c r="O14" s="27" t="s">
        <v>168</v>
      </c>
      <c r="P14" s="27" t="s">
        <v>169</v>
      </c>
      <c r="Q14" s="27" t="s">
        <v>170</v>
      </c>
      <c r="R14" s="27" t="s">
        <v>140</v>
      </c>
      <c r="S14" s="27" t="s">
        <v>171</v>
      </c>
      <c r="T14" s="27" t="s">
        <v>112</v>
      </c>
      <c r="U14" s="27" t="s">
        <v>112</v>
      </c>
      <c r="V14" s="27" t="s">
        <v>76</v>
      </c>
      <c r="W14" s="27" t="s">
        <v>77</v>
      </c>
      <c r="X14" s="27">
        <v>2023.1</v>
      </c>
      <c r="Y14" s="27">
        <v>2023.12</v>
      </c>
      <c r="Z14" s="27">
        <f>AA14+AB14+AC14+AD14</f>
        <v>70</v>
      </c>
      <c r="AA14" s="27">
        <v>70</v>
      </c>
      <c r="AB14" s="27">
        <v>0</v>
      </c>
      <c r="AC14" s="27">
        <v>0</v>
      </c>
      <c r="AD14" s="41">
        <v>0</v>
      </c>
      <c r="AE14" s="27">
        <v>300</v>
      </c>
      <c r="AF14" s="27">
        <v>300</v>
      </c>
      <c r="AG14" s="27" t="s">
        <v>78</v>
      </c>
      <c r="AH14" s="27" t="s">
        <v>78</v>
      </c>
      <c r="AI14" s="27" t="s">
        <v>77</v>
      </c>
      <c r="AJ14" s="27" t="s">
        <v>78</v>
      </c>
      <c r="AK14" s="27" t="s">
        <v>78</v>
      </c>
      <c r="AL14" s="27" t="s">
        <v>78</v>
      </c>
      <c r="AM14" s="27" t="s">
        <v>79</v>
      </c>
      <c r="AN14" s="27" t="s">
        <v>78</v>
      </c>
      <c r="AO14" s="27" t="s">
        <v>79</v>
      </c>
      <c r="AP14" s="27" t="s">
        <v>126</v>
      </c>
      <c r="AQ14" s="27">
        <v>13647604423</v>
      </c>
      <c r="AR14" s="27"/>
    </row>
    <row r="15" s="2" customFormat="1" ht="135" spans="1:44">
      <c r="A15" s="27">
        <v>8</v>
      </c>
      <c r="B15" s="27" t="s">
        <v>172</v>
      </c>
      <c r="C15" s="27" t="s">
        <v>82</v>
      </c>
      <c r="D15" s="27" t="s">
        <v>83</v>
      </c>
      <c r="E15" s="27" t="s">
        <v>173</v>
      </c>
      <c r="F15" s="27" t="s">
        <v>174</v>
      </c>
      <c r="G15" s="27" t="s">
        <v>62</v>
      </c>
      <c r="H15" s="27" t="s">
        <v>175</v>
      </c>
      <c r="I15" s="28" t="s">
        <v>176</v>
      </c>
      <c r="J15" s="28" t="s">
        <v>177</v>
      </c>
      <c r="K15" s="27" t="s">
        <v>178</v>
      </c>
      <c r="L15" s="27" t="s">
        <v>179</v>
      </c>
      <c r="M15" s="27" t="s">
        <v>180</v>
      </c>
      <c r="N15" s="27" t="s">
        <v>181</v>
      </c>
      <c r="O15" s="27" t="s">
        <v>182</v>
      </c>
      <c r="P15" s="27" t="s">
        <v>183</v>
      </c>
      <c r="Q15" s="27" t="s">
        <v>184</v>
      </c>
      <c r="R15" s="27" t="s">
        <v>140</v>
      </c>
      <c r="S15" s="27" t="s">
        <v>185</v>
      </c>
      <c r="T15" s="27" t="s">
        <v>96</v>
      </c>
      <c r="U15" s="27" t="s">
        <v>186</v>
      </c>
      <c r="V15" s="27" t="s">
        <v>76</v>
      </c>
      <c r="W15" s="27" t="s">
        <v>77</v>
      </c>
      <c r="X15" s="27">
        <v>2023.1</v>
      </c>
      <c r="Y15" s="27">
        <v>2023.12</v>
      </c>
      <c r="Z15" s="27">
        <f>AA15+AB15+AC15+AD15</f>
        <v>15</v>
      </c>
      <c r="AA15" s="27">
        <v>15</v>
      </c>
      <c r="AB15" s="27">
        <v>0</v>
      </c>
      <c r="AC15" s="27">
        <v>0</v>
      </c>
      <c r="AD15" s="41">
        <v>0</v>
      </c>
      <c r="AE15" s="27">
        <v>200</v>
      </c>
      <c r="AF15" s="27">
        <v>200</v>
      </c>
      <c r="AG15" s="27" t="s">
        <v>78</v>
      </c>
      <c r="AH15" s="27" t="s">
        <v>78</v>
      </c>
      <c r="AI15" s="27" t="s">
        <v>78</v>
      </c>
      <c r="AJ15" s="27" t="s">
        <v>77</v>
      </c>
      <c r="AK15" s="27" t="s">
        <v>78</v>
      </c>
      <c r="AL15" s="27" t="s">
        <v>78</v>
      </c>
      <c r="AM15" s="27" t="s">
        <v>79</v>
      </c>
      <c r="AN15" s="27" t="s">
        <v>78</v>
      </c>
      <c r="AO15" s="27" t="s">
        <v>79</v>
      </c>
      <c r="AP15" s="27" t="s">
        <v>97</v>
      </c>
      <c r="AQ15" s="27">
        <v>13752972133</v>
      </c>
      <c r="AR15" s="27"/>
    </row>
    <row r="16" s="2" customFormat="1" ht="105" spans="1:44">
      <c r="A16" s="27">
        <v>9</v>
      </c>
      <c r="B16" s="27" t="s">
        <v>187</v>
      </c>
      <c r="C16" s="27" t="s">
        <v>82</v>
      </c>
      <c r="D16" s="27" t="s">
        <v>188</v>
      </c>
      <c r="E16" s="27" t="s">
        <v>189</v>
      </c>
      <c r="F16" s="28" t="s">
        <v>190</v>
      </c>
      <c r="G16" s="27" t="s">
        <v>62</v>
      </c>
      <c r="H16" s="27" t="s">
        <v>63</v>
      </c>
      <c r="I16" s="27" t="s">
        <v>191</v>
      </c>
      <c r="J16" s="28" t="s">
        <v>192</v>
      </c>
      <c r="K16" s="27" t="s">
        <v>193</v>
      </c>
      <c r="L16" s="27" t="s">
        <v>194</v>
      </c>
      <c r="M16" s="27" t="s">
        <v>195</v>
      </c>
      <c r="N16" s="27" t="s">
        <v>196</v>
      </c>
      <c r="O16" s="27" t="s">
        <v>197</v>
      </c>
      <c r="P16" s="27" t="s">
        <v>198</v>
      </c>
      <c r="Q16" s="27" t="s">
        <v>199</v>
      </c>
      <c r="R16" s="27" t="s">
        <v>140</v>
      </c>
      <c r="S16" s="27" t="s">
        <v>185</v>
      </c>
      <c r="T16" s="27" t="s">
        <v>112</v>
      </c>
      <c r="U16" s="27" t="s">
        <v>112</v>
      </c>
      <c r="V16" s="27" t="s">
        <v>76</v>
      </c>
      <c r="W16" s="27" t="s">
        <v>78</v>
      </c>
      <c r="X16" s="27">
        <v>2023.1</v>
      </c>
      <c r="Y16" s="27">
        <v>2023.12</v>
      </c>
      <c r="Z16" s="27">
        <f>AA16+AB16+AC16+AD16</f>
        <v>50</v>
      </c>
      <c r="AA16" s="27">
        <v>50</v>
      </c>
      <c r="AB16" s="27">
        <v>0</v>
      </c>
      <c r="AC16" s="27">
        <v>0</v>
      </c>
      <c r="AD16" s="41">
        <v>0</v>
      </c>
      <c r="AE16" s="27">
        <v>200</v>
      </c>
      <c r="AF16" s="27">
        <v>200</v>
      </c>
      <c r="AG16" s="27" t="s">
        <v>78</v>
      </c>
      <c r="AH16" s="27" t="s">
        <v>78</v>
      </c>
      <c r="AI16" s="27" t="s">
        <v>78</v>
      </c>
      <c r="AJ16" s="27" t="s">
        <v>77</v>
      </c>
      <c r="AK16" s="27" t="s">
        <v>78</v>
      </c>
      <c r="AL16" s="27" t="s">
        <v>78</v>
      </c>
      <c r="AM16" s="27" t="s">
        <v>79</v>
      </c>
      <c r="AN16" s="27" t="s">
        <v>78</v>
      </c>
      <c r="AO16" s="27" t="s">
        <v>79</v>
      </c>
      <c r="AP16" s="27" t="s">
        <v>113</v>
      </c>
      <c r="AQ16" s="27">
        <v>15086779450</v>
      </c>
      <c r="AR16" s="27"/>
    </row>
    <row r="17" s="2" customFormat="1" ht="105" spans="1:44">
      <c r="A17" s="27">
        <v>10</v>
      </c>
      <c r="B17" s="27" t="s">
        <v>200</v>
      </c>
      <c r="C17" s="27" t="s">
        <v>128</v>
      </c>
      <c r="D17" s="27" t="s">
        <v>201</v>
      </c>
      <c r="E17" s="27" t="s">
        <v>202</v>
      </c>
      <c r="F17" s="25" t="s">
        <v>203</v>
      </c>
      <c r="G17" s="27" t="s">
        <v>62</v>
      </c>
      <c r="H17" s="27" t="s">
        <v>63</v>
      </c>
      <c r="I17" s="27" t="s">
        <v>204</v>
      </c>
      <c r="J17" s="28" t="s">
        <v>205</v>
      </c>
      <c r="K17" s="27" t="s">
        <v>206</v>
      </c>
      <c r="L17" s="27" t="s">
        <v>207</v>
      </c>
      <c r="M17" s="27" t="s">
        <v>208</v>
      </c>
      <c r="N17" s="27" t="s">
        <v>209</v>
      </c>
      <c r="O17" s="27" t="s">
        <v>210</v>
      </c>
      <c r="P17" s="27" t="s">
        <v>211</v>
      </c>
      <c r="Q17" s="27" t="s">
        <v>212</v>
      </c>
      <c r="R17" s="27" t="s">
        <v>140</v>
      </c>
      <c r="S17" s="27" t="s">
        <v>141</v>
      </c>
      <c r="T17" s="27" t="s">
        <v>142</v>
      </c>
      <c r="U17" s="27" t="s">
        <v>63</v>
      </c>
      <c r="V17" s="27" t="s">
        <v>76</v>
      </c>
      <c r="W17" s="27" t="s">
        <v>77</v>
      </c>
      <c r="X17" s="27">
        <v>2023.1</v>
      </c>
      <c r="Y17" s="27">
        <v>2023.12</v>
      </c>
      <c r="Z17" s="27">
        <f>AA17+AB17+AC17+AD17</f>
        <v>20</v>
      </c>
      <c r="AA17" s="27">
        <v>20</v>
      </c>
      <c r="AB17" s="27">
        <v>0</v>
      </c>
      <c r="AC17" s="27">
        <v>0</v>
      </c>
      <c r="AD17" s="41">
        <v>0</v>
      </c>
      <c r="AE17" s="27">
        <v>700</v>
      </c>
      <c r="AF17" s="27">
        <v>700</v>
      </c>
      <c r="AG17" s="27" t="s">
        <v>78</v>
      </c>
      <c r="AH17" s="27" t="s">
        <v>78</v>
      </c>
      <c r="AI17" s="27" t="s">
        <v>78</v>
      </c>
      <c r="AJ17" s="27" t="s">
        <v>77</v>
      </c>
      <c r="AK17" s="27" t="s">
        <v>78</v>
      </c>
      <c r="AL17" s="27" t="s">
        <v>78</v>
      </c>
      <c r="AM17" s="27" t="s">
        <v>79</v>
      </c>
      <c r="AN17" s="27" t="s">
        <v>78</v>
      </c>
      <c r="AO17" s="27" t="s">
        <v>79</v>
      </c>
      <c r="AP17" s="27" t="s">
        <v>213</v>
      </c>
      <c r="AQ17" s="27">
        <v>13883995519</v>
      </c>
      <c r="AR17" s="27"/>
    </row>
    <row r="18" s="3" customFormat="1" ht="150" spans="1:45">
      <c r="A18" s="27">
        <v>11</v>
      </c>
      <c r="B18" s="27" t="s">
        <v>214</v>
      </c>
      <c r="C18" s="27" t="s">
        <v>82</v>
      </c>
      <c r="D18" s="27" t="s">
        <v>188</v>
      </c>
      <c r="E18" s="27" t="s">
        <v>189</v>
      </c>
      <c r="F18" s="27" t="s">
        <v>215</v>
      </c>
      <c r="G18" s="27" t="s">
        <v>62</v>
      </c>
      <c r="H18" s="27" t="s">
        <v>63</v>
      </c>
      <c r="I18" s="28" t="s">
        <v>216</v>
      </c>
      <c r="J18" s="28" t="s">
        <v>217</v>
      </c>
      <c r="K18" s="28" t="s">
        <v>216</v>
      </c>
      <c r="L18" s="27" t="s">
        <v>218</v>
      </c>
      <c r="M18" s="27" t="s">
        <v>219</v>
      </c>
      <c r="N18" s="27" t="s">
        <v>220</v>
      </c>
      <c r="O18" s="25" t="s">
        <v>221</v>
      </c>
      <c r="P18" s="27" t="s">
        <v>222</v>
      </c>
      <c r="Q18" s="27" t="s">
        <v>223</v>
      </c>
      <c r="R18" s="27" t="s">
        <v>224</v>
      </c>
      <c r="S18" s="27" t="s">
        <v>225</v>
      </c>
      <c r="T18" s="27" t="s">
        <v>226</v>
      </c>
      <c r="U18" s="27" t="s">
        <v>227</v>
      </c>
      <c r="V18" s="27" t="s">
        <v>76</v>
      </c>
      <c r="W18" s="27" t="s">
        <v>77</v>
      </c>
      <c r="X18" s="27">
        <v>2023.1</v>
      </c>
      <c r="Y18" s="27">
        <v>2023.12</v>
      </c>
      <c r="Z18" s="27">
        <f>AA18+AB18+AC18+AD18</f>
        <v>45</v>
      </c>
      <c r="AA18" s="27">
        <v>45</v>
      </c>
      <c r="AB18" s="27">
        <v>0</v>
      </c>
      <c r="AC18" s="27">
        <v>0</v>
      </c>
      <c r="AD18" s="41">
        <v>0</v>
      </c>
      <c r="AE18" s="27">
        <v>500</v>
      </c>
      <c r="AF18" s="27">
        <v>135</v>
      </c>
      <c r="AG18" s="27" t="s">
        <v>78</v>
      </c>
      <c r="AH18" s="27" t="s">
        <v>78</v>
      </c>
      <c r="AI18" s="27" t="s">
        <v>78</v>
      </c>
      <c r="AJ18" s="27" t="s">
        <v>77</v>
      </c>
      <c r="AK18" s="27" t="s">
        <v>78</v>
      </c>
      <c r="AL18" s="27" t="s">
        <v>78</v>
      </c>
      <c r="AM18" s="27" t="s">
        <v>79</v>
      </c>
      <c r="AN18" s="27" t="s">
        <v>78</v>
      </c>
      <c r="AO18" s="27" t="s">
        <v>79</v>
      </c>
      <c r="AP18" s="27" t="s">
        <v>228</v>
      </c>
      <c r="AQ18" s="27">
        <v>18883278677</v>
      </c>
      <c r="AR18" s="27"/>
      <c r="AS18" s="5"/>
    </row>
    <row r="19" s="2" customFormat="1" ht="93" customHeight="1" spans="1:44">
      <c r="A19" s="27">
        <v>12</v>
      </c>
      <c r="B19" s="27" t="s">
        <v>229</v>
      </c>
      <c r="C19" s="27" t="s">
        <v>128</v>
      </c>
      <c r="D19" s="27" t="s">
        <v>230</v>
      </c>
      <c r="E19" s="27" t="s">
        <v>231</v>
      </c>
      <c r="F19" s="25" t="s">
        <v>232</v>
      </c>
      <c r="G19" s="27" t="s">
        <v>62</v>
      </c>
      <c r="H19" s="27" t="s">
        <v>63</v>
      </c>
      <c r="I19" s="27" t="s">
        <v>233</v>
      </c>
      <c r="J19" s="27" t="s">
        <v>234</v>
      </c>
      <c r="K19" s="27" t="s">
        <v>235</v>
      </c>
      <c r="L19" s="25" t="s">
        <v>236</v>
      </c>
      <c r="M19" s="27" t="s">
        <v>237</v>
      </c>
      <c r="N19" s="27" t="s">
        <v>220</v>
      </c>
      <c r="O19" s="27" t="s">
        <v>238</v>
      </c>
      <c r="P19" s="27" t="s">
        <v>239</v>
      </c>
      <c r="Q19" s="27" t="s">
        <v>240</v>
      </c>
      <c r="R19" s="27" t="s">
        <v>241</v>
      </c>
      <c r="S19" s="27" t="s">
        <v>95</v>
      </c>
      <c r="T19" s="27" t="s">
        <v>242</v>
      </c>
      <c r="U19" s="27" t="s">
        <v>243</v>
      </c>
      <c r="V19" s="27" t="s">
        <v>76</v>
      </c>
      <c r="W19" s="27" t="s">
        <v>77</v>
      </c>
      <c r="X19" s="27">
        <v>2023.1</v>
      </c>
      <c r="Y19" s="27">
        <v>2023.12</v>
      </c>
      <c r="Z19" s="27">
        <f>AA19+AB19+AC19+AD19</f>
        <v>70</v>
      </c>
      <c r="AA19" s="27">
        <v>70</v>
      </c>
      <c r="AB19" s="27">
        <v>0</v>
      </c>
      <c r="AC19" s="27">
        <v>0</v>
      </c>
      <c r="AD19" s="41">
        <v>0</v>
      </c>
      <c r="AE19" s="27">
        <v>85</v>
      </c>
      <c r="AF19" s="27">
        <v>25</v>
      </c>
      <c r="AG19" s="27" t="s">
        <v>78</v>
      </c>
      <c r="AH19" s="27" t="s">
        <v>78</v>
      </c>
      <c r="AI19" s="27" t="s">
        <v>78</v>
      </c>
      <c r="AJ19" s="27" t="s">
        <v>77</v>
      </c>
      <c r="AK19" s="27" t="s">
        <v>78</v>
      </c>
      <c r="AL19" s="27" t="s">
        <v>78</v>
      </c>
      <c r="AM19" s="27" t="s">
        <v>79</v>
      </c>
      <c r="AN19" s="27" t="s">
        <v>78</v>
      </c>
      <c r="AO19" s="27" t="s">
        <v>79</v>
      </c>
      <c r="AP19" s="27" t="s">
        <v>244</v>
      </c>
      <c r="AQ19" s="27">
        <v>15823267817</v>
      </c>
      <c r="AR19" s="27"/>
    </row>
    <row r="20" s="2" customFormat="1" ht="135" spans="1:44">
      <c r="A20" s="27">
        <v>13</v>
      </c>
      <c r="B20" s="27" t="s">
        <v>245</v>
      </c>
      <c r="C20" s="27" t="s">
        <v>82</v>
      </c>
      <c r="D20" s="27" t="s">
        <v>246</v>
      </c>
      <c r="E20" s="27" t="s">
        <v>247</v>
      </c>
      <c r="F20" s="27" t="s">
        <v>248</v>
      </c>
      <c r="G20" s="27" t="s">
        <v>62</v>
      </c>
      <c r="H20" s="27" t="s">
        <v>63</v>
      </c>
      <c r="I20" s="28" t="s">
        <v>249</v>
      </c>
      <c r="J20" s="27" t="s">
        <v>250</v>
      </c>
      <c r="K20" s="27" t="s">
        <v>251</v>
      </c>
      <c r="L20" s="27" t="s">
        <v>252</v>
      </c>
      <c r="M20" s="27" t="s">
        <v>253</v>
      </c>
      <c r="N20" s="27" t="s">
        <v>254</v>
      </c>
      <c r="O20" s="25" t="s">
        <v>255</v>
      </c>
      <c r="P20" s="27" t="s">
        <v>256</v>
      </c>
      <c r="Q20" s="27" t="s">
        <v>257</v>
      </c>
      <c r="R20" s="27" t="s">
        <v>140</v>
      </c>
      <c r="S20" s="27" t="s">
        <v>258</v>
      </c>
      <c r="T20" s="27" t="s">
        <v>259</v>
      </c>
      <c r="U20" s="27" t="s">
        <v>63</v>
      </c>
      <c r="V20" s="27" t="s">
        <v>76</v>
      </c>
      <c r="W20" s="27" t="s">
        <v>77</v>
      </c>
      <c r="X20" s="27">
        <v>2023.1</v>
      </c>
      <c r="Y20" s="27">
        <v>2023.12</v>
      </c>
      <c r="Z20" s="27">
        <f>AA20+AB20+AC20+AD20</f>
        <v>650</v>
      </c>
      <c r="AA20" s="27">
        <v>650</v>
      </c>
      <c r="AB20" s="27">
        <v>0</v>
      </c>
      <c r="AC20" s="27">
        <v>0</v>
      </c>
      <c r="AD20" s="41">
        <v>0</v>
      </c>
      <c r="AE20" s="27">
        <v>8000</v>
      </c>
      <c r="AF20" s="27">
        <v>8000</v>
      </c>
      <c r="AG20" s="27" t="s">
        <v>78</v>
      </c>
      <c r="AH20" s="27" t="s">
        <v>78</v>
      </c>
      <c r="AI20" s="27" t="s">
        <v>78</v>
      </c>
      <c r="AJ20" s="27" t="s">
        <v>77</v>
      </c>
      <c r="AK20" s="27" t="s">
        <v>78</v>
      </c>
      <c r="AL20" s="27" t="s">
        <v>78</v>
      </c>
      <c r="AM20" s="27" t="s">
        <v>79</v>
      </c>
      <c r="AN20" s="27" t="s">
        <v>78</v>
      </c>
      <c r="AO20" s="27" t="s">
        <v>79</v>
      </c>
      <c r="AP20" s="27" t="s">
        <v>260</v>
      </c>
      <c r="AQ20" s="27">
        <v>13638385383</v>
      </c>
      <c r="AR20" s="26"/>
    </row>
    <row r="21" s="4" customFormat="1" ht="150" spans="1:44">
      <c r="A21" s="27">
        <v>14</v>
      </c>
      <c r="B21" s="27" t="s">
        <v>261</v>
      </c>
      <c r="C21" s="27" t="s">
        <v>82</v>
      </c>
      <c r="D21" s="27" t="s">
        <v>246</v>
      </c>
      <c r="E21" s="27" t="s">
        <v>262</v>
      </c>
      <c r="F21" s="27" t="s">
        <v>263</v>
      </c>
      <c r="G21" s="27" t="s">
        <v>62</v>
      </c>
      <c r="H21" s="27" t="s">
        <v>264</v>
      </c>
      <c r="I21" s="27" t="s">
        <v>265</v>
      </c>
      <c r="J21" s="27" t="s">
        <v>266</v>
      </c>
      <c r="K21" s="27" t="s">
        <v>267</v>
      </c>
      <c r="L21" s="27" t="s">
        <v>268</v>
      </c>
      <c r="M21" s="27" t="s">
        <v>237</v>
      </c>
      <c r="N21" s="27" t="s">
        <v>220</v>
      </c>
      <c r="O21" s="27" t="s">
        <v>269</v>
      </c>
      <c r="P21" s="27" t="s">
        <v>270</v>
      </c>
      <c r="Q21" s="27" t="s">
        <v>271</v>
      </c>
      <c r="R21" s="27" t="s">
        <v>272</v>
      </c>
      <c r="S21" s="27" t="s">
        <v>95</v>
      </c>
      <c r="T21" s="27" t="s">
        <v>273</v>
      </c>
      <c r="U21" s="27" t="s">
        <v>274</v>
      </c>
      <c r="V21" s="27" t="s">
        <v>76</v>
      </c>
      <c r="W21" s="27" t="s">
        <v>77</v>
      </c>
      <c r="X21" s="27">
        <v>2023.1</v>
      </c>
      <c r="Y21" s="27">
        <v>2023.12</v>
      </c>
      <c r="Z21" s="27">
        <f>AA21+AB21+AC21+AD21</f>
        <v>32.5</v>
      </c>
      <c r="AA21" s="27">
        <v>26</v>
      </c>
      <c r="AB21" s="27">
        <v>0</v>
      </c>
      <c r="AC21" s="27">
        <v>0</v>
      </c>
      <c r="AD21" s="41">
        <v>6.5</v>
      </c>
      <c r="AE21" s="27">
        <v>20</v>
      </c>
      <c r="AF21" s="27">
        <v>2</v>
      </c>
      <c r="AG21" s="27" t="s">
        <v>78</v>
      </c>
      <c r="AH21" s="27" t="s">
        <v>78</v>
      </c>
      <c r="AI21" s="27" t="s">
        <v>78</v>
      </c>
      <c r="AJ21" s="27" t="s">
        <v>77</v>
      </c>
      <c r="AK21" s="27" t="s">
        <v>78</v>
      </c>
      <c r="AL21" s="27" t="s">
        <v>78</v>
      </c>
      <c r="AM21" s="27" t="s">
        <v>79</v>
      </c>
      <c r="AN21" s="27" t="s">
        <v>77</v>
      </c>
      <c r="AO21" s="27" t="s">
        <v>275</v>
      </c>
      <c r="AP21" s="27" t="s">
        <v>276</v>
      </c>
      <c r="AQ21" s="27">
        <v>13648377940</v>
      </c>
      <c r="AR21" s="27"/>
    </row>
    <row r="22" s="4" customFormat="1" ht="195" spans="1:44">
      <c r="A22" s="27">
        <v>15</v>
      </c>
      <c r="B22" s="27" t="s">
        <v>277</v>
      </c>
      <c r="C22" s="27" t="s">
        <v>82</v>
      </c>
      <c r="D22" s="27" t="s">
        <v>246</v>
      </c>
      <c r="E22" s="27" t="s">
        <v>262</v>
      </c>
      <c r="F22" s="27" t="s">
        <v>278</v>
      </c>
      <c r="G22" s="27" t="s">
        <v>62</v>
      </c>
      <c r="H22" s="27" t="s">
        <v>279</v>
      </c>
      <c r="I22" s="35" t="s">
        <v>280</v>
      </c>
      <c r="J22" s="27" t="s">
        <v>281</v>
      </c>
      <c r="K22" s="27" t="s">
        <v>282</v>
      </c>
      <c r="L22" s="27" t="s">
        <v>283</v>
      </c>
      <c r="M22" s="27" t="s">
        <v>237</v>
      </c>
      <c r="N22" s="27" t="s">
        <v>220</v>
      </c>
      <c r="O22" s="27" t="s">
        <v>284</v>
      </c>
      <c r="P22" s="27" t="s">
        <v>285</v>
      </c>
      <c r="Q22" s="27" t="s">
        <v>286</v>
      </c>
      <c r="R22" s="27" t="s">
        <v>272</v>
      </c>
      <c r="S22" s="27" t="s">
        <v>95</v>
      </c>
      <c r="T22" s="27" t="s">
        <v>273</v>
      </c>
      <c r="U22" s="27" t="s">
        <v>287</v>
      </c>
      <c r="V22" s="27" t="s">
        <v>76</v>
      </c>
      <c r="W22" s="27" t="s">
        <v>77</v>
      </c>
      <c r="X22" s="27">
        <v>2023.1</v>
      </c>
      <c r="Y22" s="27">
        <v>2023.12</v>
      </c>
      <c r="Z22" s="27">
        <f>AA22+AB22+AC22+AD22</f>
        <v>125</v>
      </c>
      <c r="AA22" s="27">
        <v>100</v>
      </c>
      <c r="AB22" s="27">
        <v>0</v>
      </c>
      <c r="AC22" s="27">
        <v>0</v>
      </c>
      <c r="AD22" s="40">
        <v>25</v>
      </c>
      <c r="AE22" s="27">
        <v>20</v>
      </c>
      <c r="AF22" s="27">
        <v>5</v>
      </c>
      <c r="AG22" s="27" t="s">
        <v>78</v>
      </c>
      <c r="AH22" s="27" t="s">
        <v>78</v>
      </c>
      <c r="AI22" s="27" t="s">
        <v>78</v>
      </c>
      <c r="AJ22" s="27" t="s">
        <v>77</v>
      </c>
      <c r="AK22" s="27" t="s">
        <v>78</v>
      </c>
      <c r="AL22" s="27" t="s">
        <v>78</v>
      </c>
      <c r="AM22" s="27" t="s">
        <v>79</v>
      </c>
      <c r="AN22" s="27" t="s">
        <v>77</v>
      </c>
      <c r="AO22" s="27" t="s">
        <v>288</v>
      </c>
      <c r="AP22" s="27" t="s">
        <v>276</v>
      </c>
      <c r="AQ22" s="27">
        <v>13648377940</v>
      </c>
      <c r="AR22" s="27"/>
    </row>
    <row r="23" s="4" customFormat="1" ht="120" spans="1:44">
      <c r="A23" s="27">
        <v>16</v>
      </c>
      <c r="B23" s="27" t="s">
        <v>289</v>
      </c>
      <c r="C23" s="27" t="s">
        <v>82</v>
      </c>
      <c r="D23" s="27" t="s">
        <v>246</v>
      </c>
      <c r="E23" s="27" t="s">
        <v>262</v>
      </c>
      <c r="F23" s="27" t="s">
        <v>290</v>
      </c>
      <c r="G23" s="27" t="s">
        <v>62</v>
      </c>
      <c r="H23" s="27" t="s">
        <v>291</v>
      </c>
      <c r="I23" s="35" t="s">
        <v>292</v>
      </c>
      <c r="J23" s="27" t="s">
        <v>293</v>
      </c>
      <c r="K23" s="27" t="s">
        <v>282</v>
      </c>
      <c r="L23" s="27" t="s">
        <v>294</v>
      </c>
      <c r="M23" s="27" t="s">
        <v>237</v>
      </c>
      <c r="N23" s="27" t="s">
        <v>220</v>
      </c>
      <c r="O23" s="27" t="s">
        <v>295</v>
      </c>
      <c r="P23" s="27" t="s">
        <v>285</v>
      </c>
      <c r="Q23" s="27" t="s">
        <v>296</v>
      </c>
      <c r="R23" s="27" t="s">
        <v>272</v>
      </c>
      <c r="S23" s="27" t="s">
        <v>95</v>
      </c>
      <c r="T23" s="27" t="s">
        <v>273</v>
      </c>
      <c r="U23" s="27" t="s">
        <v>297</v>
      </c>
      <c r="V23" s="27" t="s">
        <v>76</v>
      </c>
      <c r="W23" s="27" t="s">
        <v>77</v>
      </c>
      <c r="X23" s="27">
        <v>2023.1</v>
      </c>
      <c r="Y23" s="27">
        <v>2023.12</v>
      </c>
      <c r="Z23" s="27">
        <f>AA23+AB23+AC23+AD23</f>
        <v>100</v>
      </c>
      <c r="AA23" s="27">
        <v>80</v>
      </c>
      <c r="AB23" s="27">
        <v>0</v>
      </c>
      <c r="AC23" s="27">
        <v>0</v>
      </c>
      <c r="AD23" s="40">
        <v>20</v>
      </c>
      <c r="AE23" s="27">
        <v>15</v>
      </c>
      <c r="AF23" s="27">
        <v>3</v>
      </c>
      <c r="AG23" s="27" t="s">
        <v>78</v>
      </c>
      <c r="AH23" s="27" t="s">
        <v>78</v>
      </c>
      <c r="AI23" s="27" t="s">
        <v>78</v>
      </c>
      <c r="AJ23" s="27" t="s">
        <v>77</v>
      </c>
      <c r="AK23" s="27" t="s">
        <v>78</v>
      </c>
      <c r="AL23" s="27" t="s">
        <v>78</v>
      </c>
      <c r="AM23" s="27" t="s">
        <v>79</v>
      </c>
      <c r="AN23" s="27" t="s">
        <v>77</v>
      </c>
      <c r="AO23" s="27" t="s">
        <v>288</v>
      </c>
      <c r="AP23" s="27" t="s">
        <v>276</v>
      </c>
      <c r="AQ23" s="27">
        <v>13648377940</v>
      </c>
      <c r="AR23" s="27"/>
    </row>
    <row r="24" s="4" customFormat="1" ht="120" spans="1:44">
      <c r="A24" s="27">
        <v>17</v>
      </c>
      <c r="B24" s="27" t="s">
        <v>298</v>
      </c>
      <c r="C24" s="27" t="s">
        <v>82</v>
      </c>
      <c r="D24" s="27" t="s">
        <v>246</v>
      </c>
      <c r="E24" s="27" t="s">
        <v>262</v>
      </c>
      <c r="F24" s="27" t="s">
        <v>299</v>
      </c>
      <c r="G24" s="27" t="s">
        <v>62</v>
      </c>
      <c r="H24" s="27" t="s">
        <v>300</v>
      </c>
      <c r="I24" s="35" t="s">
        <v>301</v>
      </c>
      <c r="J24" s="27" t="s">
        <v>302</v>
      </c>
      <c r="K24" s="27" t="s">
        <v>303</v>
      </c>
      <c r="L24" s="27" t="s">
        <v>304</v>
      </c>
      <c r="M24" s="27" t="s">
        <v>237</v>
      </c>
      <c r="N24" s="27" t="s">
        <v>220</v>
      </c>
      <c r="O24" s="27" t="s">
        <v>269</v>
      </c>
      <c r="P24" s="27" t="s">
        <v>270</v>
      </c>
      <c r="Q24" s="27" t="s">
        <v>271</v>
      </c>
      <c r="R24" s="27" t="s">
        <v>272</v>
      </c>
      <c r="S24" s="27" t="s">
        <v>111</v>
      </c>
      <c r="T24" s="27" t="s">
        <v>273</v>
      </c>
      <c r="U24" s="27" t="s">
        <v>305</v>
      </c>
      <c r="V24" s="27" t="s">
        <v>76</v>
      </c>
      <c r="W24" s="27" t="s">
        <v>77</v>
      </c>
      <c r="X24" s="27">
        <v>2023.1</v>
      </c>
      <c r="Y24" s="27">
        <v>2023.12</v>
      </c>
      <c r="Z24" s="27">
        <f>AA24+AB24+AC24+AD24</f>
        <v>40</v>
      </c>
      <c r="AA24" s="27">
        <v>28</v>
      </c>
      <c r="AB24" s="27">
        <v>0</v>
      </c>
      <c r="AC24" s="27">
        <v>0</v>
      </c>
      <c r="AD24" s="40">
        <v>12</v>
      </c>
      <c r="AE24" s="27">
        <v>10</v>
      </c>
      <c r="AF24" s="27">
        <v>2</v>
      </c>
      <c r="AG24" s="27" t="s">
        <v>78</v>
      </c>
      <c r="AH24" s="27" t="s">
        <v>78</v>
      </c>
      <c r="AI24" s="27" t="s">
        <v>78</v>
      </c>
      <c r="AJ24" s="27" t="s">
        <v>77</v>
      </c>
      <c r="AK24" s="27" t="s">
        <v>78</v>
      </c>
      <c r="AL24" s="27" t="s">
        <v>78</v>
      </c>
      <c r="AM24" s="27" t="s">
        <v>79</v>
      </c>
      <c r="AN24" s="27" t="s">
        <v>77</v>
      </c>
      <c r="AO24" s="27" t="s">
        <v>306</v>
      </c>
      <c r="AP24" s="27" t="s">
        <v>276</v>
      </c>
      <c r="AQ24" s="27">
        <v>13648377940</v>
      </c>
      <c r="AR24" s="27"/>
    </row>
    <row r="25" s="4" customFormat="1" ht="210" spans="1:44">
      <c r="A25" s="27">
        <v>18</v>
      </c>
      <c r="B25" s="27" t="s">
        <v>307</v>
      </c>
      <c r="C25" s="27" t="s">
        <v>82</v>
      </c>
      <c r="D25" s="27" t="s">
        <v>246</v>
      </c>
      <c r="E25" s="27" t="s">
        <v>262</v>
      </c>
      <c r="F25" s="27" t="s">
        <v>308</v>
      </c>
      <c r="G25" s="27" t="s">
        <v>62</v>
      </c>
      <c r="H25" s="27" t="s">
        <v>309</v>
      </c>
      <c r="I25" s="35" t="s">
        <v>301</v>
      </c>
      <c r="J25" s="27" t="s">
        <v>302</v>
      </c>
      <c r="K25" s="27" t="s">
        <v>310</v>
      </c>
      <c r="L25" s="27" t="s">
        <v>311</v>
      </c>
      <c r="M25" s="27" t="s">
        <v>237</v>
      </c>
      <c r="N25" s="27" t="s">
        <v>220</v>
      </c>
      <c r="O25" s="27" t="s">
        <v>269</v>
      </c>
      <c r="P25" s="27" t="s">
        <v>270</v>
      </c>
      <c r="Q25" s="27" t="s">
        <v>312</v>
      </c>
      <c r="R25" s="27" t="s">
        <v>272</v>
      </c>
      <c r="S25" s="27" t="s">
        <v>111</v>
      </c>
      <c r="T25" s="27" t="s">
        <v>273</v>
      </c>
      <c r="U25" s="27" t="s">
        <v>313</v>
      </c>
      <c r="V25" s="27" t="s">
        <v>76</v>
      </c>
      <c r="W25" s="27" t="s">
        <v>77</v>
      </c>
      <c r="X25" s="27">
        <v>2023.1</v>
      </c>
      <c r="Y25" s="27">
        <v>2023.12</v>
      </c>
      <c r="Z25" s="27">
        <f>AA25+AB25+AC25+AD25</f>
        <v>35</v>
      </c>
      <c r="AA25" s="27">
        <v>27</v>
      </c>
      <c r="AB25" s="27">
        <v>0</v>
      </c>
      <c r="AC25" s="27">
        <v>0</v>
      </c>
      <c r="AD25" s="40">
        <v>8</v>
      </c>
      <c r="AE25" s="27">
        <v>13</v>
      </c>
      <c r="AF25" s="27">
        <v>2</v>
      </c>
      <c r="AG25" s="27" t="s">
        <v>78</v>
      </c>
      <c r="AH25" s="27" t="s">
        <v>78</v>
      </c>
      <c r="AI25" s="27" t="s">
        <v>78</v>
      </c>
      <c r="AJ25" s="27" t="s">
        <v>77</v>
      </c>
      <c r="AK25" s="27" t="s">
        <v>78</v>
      </c>
      <c r="AL25" s="27" t="s">
        <v>78</v>
      </c>
      <c r="AM25" s="27" t="s">
        <v>79</v>
      </c>
      <c r="AN25" s="27" t="s">
        <v>77</v>
      </c>
      <c r="AO25" s="27" t="s">
        <v>306</v>
      </c>
      <c r="AP25" s="27" t="s">
        <v>276</v>
      </c>
      <c r="AQ25" s="27">
        <v>13648377940</v>
      </c>
      <c r="AR25" s="27"/>
    </row>
    <row r="26" s="5" customFormat="1" ht="135" spans="1:44">
      <c r="A26" s="27">
        <v>19</v>
      </c>
      <c r="B26" s="27" t="s">
        <v>314</v>
      </c>
      <c r="C26" s="27" t="s">
        <v>82</v>
      </c>
      <c r="D26" s="27" t="s">
        <v>246</v>
      </c>
      <c r="E26" s="27" t="s">
        <v>262</v>
      </c>
      <c r="F26" s="27" t="s">
        <v>315</v>
      </c>
      <c r="G26" s="27" t="s">
        <v>62</v>
      </c>
      <c r="H26" s="27" t="s">
        <v>316</v>
      </c>
      <c r="I26" s="32" t="s">
        <v>317</v>
      </c>
      <c r="J26" s="27" t="s">
        <v>318</v>
      </c>
      <c r="K26" s="32" t="s">
        <v>319</v>
      </c>
      <c r="L26" s="27" t="s">
        <v>320</v>
      </c>
      <c r="M26" s="27" t="s">
        <v>237</v>
      </c>
      <c r="N26" s="27" t="s">
        <v>220</v>
      </c>
      <c r="O26" s="27" t="s">
        <v>321</v>
      </c>
      <c r="P26" s="27" t="s">
        <v>322</v>
      </c>
      <c r="Q26" s="27" t="s">
        <v>271</v>
      </c>
      <c r="R26" s="27" t="s">
        <v>272</v>
      </c>
      <c r="S26" s="27" t="s">
        <v>111</v>
      </c>
      <c r="T26" s="27" t="s">
        <v>273</v>
      </c>
      <c r="U26" s="27" t="s">
        <v>323</v>
      </c>
      <c r="V26" s="27" t="s">
        <v>76</v>
      </c>
      <c r="W26" s="27" t="s">
        <v>77</v>
      </c>
      <c r="X26" s="27">
        <v>2023.1</v>
      </c>
      <c r="Y26" s="27">
        <v>2023.12</v>
      </c>
      <c r="Z26" s="27">
        <f>AA26+AB26+AC26+AD26</f>
        <v>49</v>
      </c>
      <c r="AA26" s="27">
        <v>39</v>
      </c>
      <c r="AB26" s="27">
        <v>0</v>
      </c>
      <c r="AC26" s="27">
        <v>0</v>
      </c>
      <c r="AD26" s="40">
        <v>10</v>
      </c>
      <c r="AE26" s="27">
        <v>17</v>
      </c>
      <c r="AF26" s="27">
        <v>2</v>
      </c>
      <c r="AG26" s="27" t="s">
        <v>78</v>
      </c>
      <c r="AH26" s="27" t="s">
        <v>78</v>
      </c>
      <c r="AI26" s="27" t="s">
        <v>78</v>
      </c>
      <c r="AJ26" s="27" t="s">
        <v>77</v>
      </c>
      <c r="AK26" s="27" t="s">
        <v>78</v>
      </c>
      <c r="AL26" s="27" t="s">
        <v>78</v>
      </c>
      <c r="AM26" s="27" t="s">
        <v>79</v>
      </c>
      <c r="AN26" s="27" t="s">
        <v>77</v>
      </c>
      <c r="AO26" s="27" t="s">
        <v>324</v>
      </c>
      <c r="AP26" s="27" t="s">
        <v>276</v>
      </c>
      <c r="AQ26" s="27">
        <v>13648377940</v>
      </c>
      <c r="AR26" s="27"/>
    </row>
    <row r="27" s="5" customFormat="1" ht="150" spans="1:44">
      <c r="A27" s="27">
        <v>20</v>
      </c>
      <c r="B27" s="27" t="s">
        <v>325</v>
      </c>
      <c r="C27" s="27" t="s">
        <v>82</v>
      </c>
      <c r="D27" s="27" t="s">
        <v>246</v>
      </c>
      <c r="E27" s="27" t="s">
        <v>326</v>
      </c>
      <c r="F27" s="28" t="s">
        <v>327</v>
      </c>
      <c r="G27" s="27" t="s">
        <v>62</v>
      </c>
      <c r="H27" s="27" t="s">
        <v>328</v>
      </c>
      <c r="I27" s="27" t="s">
        <v>329</v>
      </c>
      <c r="J27" s="36" t="s">
        <v>330</v>
      </c>
      <c r="K27" s="27" t="s">
        <v>331</v>
      </c>
      <c r="L27" s="27" t="s">
        <v>332</v>
      </c>
      <c r="M27" s="27" t="s">
        <v>237</v>
      </c>
      <c r="N27" s="27" t="s">
        <v>220</v>
      </c>
      <c r="O27" s="27" t="s">
        <v>295</v>
      </c>
      <c r="P27" s="27" t="s">
        <v>333</v>
      </c>
      <c r="Q27" s="27" t="s">
        <v>334</v>
      </c>
      <c r="R27" s="27" t="s">
        <v>241</v>
      </c>
      <c r="S27" s="27" t="s">
        <v>111</v>
      </c>
      <c r="T27" s="27" t="s">
        <v>335</v>
      </c>
      <c r="U27" s="27" t="s">
        <v>336</v>
      </c>
      <c r="V27" s="27" t="s">
        <v>76</v>
      </c>
      <c r="W27" s="27" t="s">
        <v>78</v>
      </c>
      <c r="X27" s="27">
        <v>2023.2</v>
      </c>
      <c r="Y27" s="27">
        <v>2023.12</v>
      </c>
      <c r="Z27" s="27">
        <f>AA27+AB27+AC27+AD27</f>
        <v>90</v>
      </c>
      <c r="AA27" s="42">
        <v>72</v>
      </c>
      <c r="AB27" s="27">
        <v>0</v>
      </c>
      <c r="AC27" s="27">
        <v>0</v>
      </c>
      <c r="AD27" s="40">
        <v>18</v>
      </c>
      <c r="AE27" s="27">
        <v>65</v>
      </c>
      <c r="AF27" s="27">
        <v>4</v>
      </c>
      <c r="AG27" s="27" t="s">
        <v>78</v>
      </c>
      <c r="AH27" s="27" t="s">
        <v>78</v>
      </c>
      <c r="AI27" s="27" t="s">
        <v>78</v>
      </c>
      <c r="AJ27" s="27" t="s">
        <v>77</v>
      </c>
      <c r="AK27" s="27" t="s">
        <v>77</v>
      </c>
      <c r="AL27" s="27" t="s">
        <v>78</v>
      </c>
      <c r="AM27" s="27" t="s">
        <v>79</v>
      </c>
      <c r="AN27" s="27" t="s">
        <v>77</v>
      </c>
      <c r="AO27" s="27" t="s">
        <v>337</v>
      </c>
      <c r="AP27" s="27" t="s">
        <v>338</v>
      </c>
      <c r="AQ27" s="27">
        <v>15086997304</v>
      </c>
      <c r="AR27" s="27"/>
    </row>
    <row r="28" s="5" customFormat="1" ht="225" spans="1:44">
      <c r="A28" s="27">
        <v>21</v>
      </c>
      <c r="B28" s="27" t="s">
        <v>339</v>
      </c>
      <c r="C28" s="27" t="s">
        <v>82</v>
      </c>
      <c r="D28" s="27" t="s">
        <v>246</v>
      </c>
      <c r="E28" s="27" t="s">
        <v>326</v>
      </c>
      <c r="F28" s="27" t="s">
        <v>340</v>
      </c>
      <c r="G28" s="27" t="s">
        <v>62</v>
      </c>
      <c r="H28" s="27" t="s">
        <v>341</v>
      </c>
      <c r="I28" s="27" t="s">
        <v>329</v>
      </c>
      <c r="J28" s="36" t="s">
        <v>330</v>
      </c>
      <c r="K28" s="27" t="s">
        <v>342</v>
      </c>
      <c r="L28" s="27" t="s">
        <v>343</v>
      </c>
      <c r="M28" s="27" t="s">
        <v>237</v>
      </c>
      <c r="N28" s="27" t="s">
        <v>220</v>
      </c>
      <c r="O28" s="27" t="s">
        <v>344</v>
      </c>
      <c r="P28" s="27" t="s">
        <v>345</v>
      </c>
      <c r="Q28" s="27" t="s">
        <v>346</v>
      </c>
      <c r="R28" s="27" t="s">
        <v>241</v>
      </c>
      <c r="S28" s="27" t="s">
        <v>111</v>
      </c>
      <c r="T28" s="27" t="s">
        <v>335</v>
      </c>
      <c r="U28" s="27" t="s">
        <v>347</v>
      </c>
      <c r="V28" s="27" t="s">
        <v>76</v>
      </c>
      <c r="W28" s="27" t="s">
        <v>77</v>
      </c>
      <c r="X28" s="27">
        <v>2023.2</v>
      </c>
      <c r="Y28" s="27">
        <v>2023.12</v>
      </c>
      <c r="Z28" s="27">
        <f>AA28+AB28+AC28+AD28</f>
        <v>115</v>
      </c>
      <c r="AA28" s="42">
        <v>90</v>
      </c>
      <c r="AB28" s="27">
        <v>0</v>
      </c>
      <c r="AC28" s="27">
        <v>0</v>
      </c>
      <c r="AD28" s="40">
        <v>25</v>
      </c>
      <c r="AE28" s="27">
        <v>150</v>
      </c>
      <c r="AF28" s="27">
        <v>10</v>
      </c>
      <c r="AG28" s="27" t="s">
        <v>78</v>
      </c>
      <c r="AH28" s="27" t="s">
        <v>78</v>
      </c>
      <c r="AI28" s="27" t="s">
        <v>78</v>
      </c>
      <c r="AJ28" s="27" t="s">
        <v>77</v>
      </c>
      <c r="AK28" s="27" t="s">
        <v>77</v>
      </c>
      <c r="AL28" s="27" t="s">
        <v>78</v>
      </c>
      <c r="AM28" s="27" t="s">
        <v>79</v>
      </c>
      <c r="AN28" s="27" t="s">
        <v>77</v>
      </c>
      <c r="AO28" s="27" t="s">
        <v>348</v>
      </c>
      <c r="AP28" s="27" t="s">
        <v>338</v>
      </c>
      <c r="AQ28" s="27">
        <v>15086997304</v>
      </c>
      <c r="AR28" s="27"/>
    </row>
    <row r="29" s="5" customFormat="1" ht="135" spans="1:44">
      <c r="A29" s="27">
        <v>22</v>
      </c>
      <c r="B29" s="27" t="s">
        <v>349</v>
      </c>
      <c r="C29" s="27" t="s">
        <v>82</v>
      </c>
      <c r="D29" s="27" t="s">
        <v>246</v>
      </c>
      <c r="E29" s="27" t="s">
        <v>326</v>
      </c>
      <c r="F29" s="27" t="s">
        <v>350</v>
      </c>
      <c r="G29" s="27" t="s">
        <v>62</v>
      </c>
      <c r="H29" s="27" t="s">
        <v>351</v>
      </c>
      <c r="I29" s="27" t="s">
        <v>329</v>
      </c>
      <c r="J29" s="36" t="s">
        <v>330</v>
      </c>
      <c r="K29" s="27" t="s">
        <v>331</v>
      </c>
      <c r="L29" s="27" t="s">
        <v>352</v>
      </c>
      <c r="M29" s="27" t="s">
        <v>237</v>
      </c>
      <c r="N29" s="27" t="s">
        <v>220</v>
      </c>
      <c r="O29" s="27" t="s">
        <v>353</v>
      </c>
      <c r="P29" s="27" t="s">
        <v>333</v>
      </c>
      <c r="Q29" s="27" t="s">
        <v>354</v>
      </c>
      <c r="R29" s="27" t="s">
        <v>241</v>
      </c>
      <c r="S29" s="27" t="s">
        <v>111</v>
      </c>
      <c r="T29" s="27" t="s">
        <v>335</v>
      </c>
      <c r="U29" s="27" t="s">
        <v>355</v>
      </c>
      <c r="V29" s="27" t="s">
        <v>76</v>
      </c>
      <c r="W29" s="27" t="s">
        <v>77</v>
      </c>
      <c r="X29" s="27">
        <v>2023.2</v>
      </c>
      <c r="Y29" s="27">
        <v>2023.12</v>
      </c>
      <c r="Z29" s="27">
        <f>AA29+AB29+AC29+AD29</f>
        <v>75</v>
      </c>
      <c r="AA29" s="42">
        <v>60</v>
      </c>
      <c r="AB29" s="27">
        <v>0</v>
      </c>
      <c r="AC29" s="27">
        <v>0</v>
      </c>
      <c r="AD29" s="40">
        <v>15</v>
      </c>
      <c r="AE29" s="27">
        <v>35</v>
      </c>
      <c r="AF29" s="27">
        <v>7</v>
      </c>
      <c r="AG29" s="27" t="s">
        <v>78</v>
      </c>
      <c r="AH29" s="27" t="s">
        <v>78</v>
      </c>
      <c r="AI29" s="27" t="s">
        <v>78</v>
      </c>
      <c r="AJ29" s="27" t="s">
        <v>77</v>
      </c>
      <c r="AK29" s="27" t="s">
        <v>77</v>
      </c>
      <c r="AL29" s="27" t="s">
        <v>78</v>
      </c>
      <c r="AM29" s="27" t="s">
        <v>79</v>
      </c>
      <c r="AN29" s="27" t="s">
        <v>77</v>
      </c>
      <c r="AO29" s="27" t="s">
        <v>356</v>
      </c>
      <c r="AP29" s="27" t="s">
        <v>338</v>
      </c>
      <c r="AQ29" s="27">
        <v>15086997304</v>
      </c>
      <c r="AR29" s="27"/>
    </row>
    <row r="30" s="2" customFormat="1" ht="166" customHeight="1" spans="1:44">
      <c r="A30" s="27">
        <v>23</v>
      </c>
      <c r="B30" s="27" t="s">
        <v>357</v>
      </c>
      <c r="C30" s="27" t="s">
        <v>82</v>
      </c>
      <c r="D30" s="27" t="s">
        <v>246</v>
      </c>
      <c r="E30" s="27" t="s">
        <v>326</v>
      </c>
      <c r="F30" s="27" t="s">
        <v>358</v>
      </c>
      <c r="G30" s="27" t="s">
        <v>62</v>
      </c>
      <c r="H30" s="27" t="s">
        <v>359</v>
      </c>
      <c r="I30" s="27" t="s">
        <v>329</v>
      </c>
      <c r="J30" s="36" t="s">
        <v>330</v>
      </c>
      <c r="K30" s="27" t="s">
        <v>331</v>
      </c>
      <c r="L30" s="27" t="s">
        <v>360</v>
      </c>
      <c r="M30" s="27" t="s">
        <v>361</v>
      </c>
      <c r="N30" s="27" t="s">
        <v>220</v>
      </c>
      <c r="O30" s="27" t="s">
        <v>295</v>
      </c>
      <c r="P30" s="27" t="s">
        <v>333</v>
      </c>
      <c r="Q30" s="27" t="s">
        <v>362</v>
      </c>
      <c r="R30" s="27" t="s">
        <v>241</v>
      </c>
      <c r="S30" s="27" t="s">
        <v>111</v>
      </c>
      <c r="T30" s="27" t="s">
        <v>335</v>
      </c>
      <c r="U30" s="27" t="s">
        <v>363</v>
      </c>
      <c r="V30" s="27" t="s">
        <v>76</v>
      </c>
      <c r="W30" s="27" t="s">
        <v>77</v>
      </c>
      <c r="X30" s="27">
        <v>2023.2</v>
      </c>
      <c r="Y30" s="27">
        <v>2023.12</v>
      </c>
      <c r="Z30" s="27">
        <f>AA30+AB30+AC30+AD30</f>
        <v>90</v>
      </c>
      <c r="AA30" s="42">
        <v>72</v>
      </c>
      <c r="AB30" s="27">
        <v>0</v>
      </c>
      <c r="AC30" s="27">
        <v>0</v>
      </c>
      <c r="AD30" s="40">
        <v>18</v>
      </c>
      <c r="AE30" s="27">
        <v>65</v>
      </c>
      <c r="AF30" s="27">
        <v>5</v>
      </c>
      <c r="AG30" s="27" t="s">
        <v>78</v>
      </c>
      <c r="AH30" s="27" t="s">
        <v>78</v>
      </c>
      <c r="AI30" s="27" t="s">
        <v>78</v>
      </c>
      <c r="AJ30" s="27" t="s">
        <v>77</v>
      </c>
      <c r="AK30" s="27" t="s">
        <v>78</v>
      </c>
      <c r="AL30" s="27" t="s">
        <v>78</v>
      </c>
      <c r="AM30" s="27" t="s">
        <v>79</v>
      </c>
      <c r="AN30" s="27" t="s">
        <v>77</v>
      </c>
      <c r="AO30" s="27" t="s">
        <v>356</v>
      </c>
      <c r="AP30" s="27" t="s">
        <v>338</v>
      </c>
      <c r="AQ30" s="27">
        <v>15086997304</v>
      </c>
      <c r="AR30" s="27"/>
    </row>
    <row r="31" s="6" customFormat="1" ht="143" customHeight="1" spans="1:45">
      <c r="A31" s="27">
        <v>24</v>
      </c>
      <c r="B31" s="27" t="s">
        <v>364</v>
      </c>
      <c r="C31" s="27" t="s">
        <v>82</v>
      </c>
      <c r="D31" s="27" t="s">
        <v>246</v>
      </c>
      <c r="E31" s="27" t="s">
        <v>326</v>
      </c>
      <c r="F31" s="27" t="s">
        <v>365</v>
      </c>
      <c r="G31" s="27" t="s">
        <v>62</v>
      </c>
      <c r="H31" s="27" t="s">
        <v>366</v>
      </c>
      <c r="I31" s="27" t="s">
        <v>329</v>
      </c>
      <c r="J31" s="36" t="s">
        <v>330</v>
      </c>
      <c r="K31" s="27" t="s">
        <v>331</v>
      </c>
      <c r="L31" s="27" t="s">
        <v>367</v>
      </c>
      <c r="M31" s="27" t="s">
        <v>237</v>
      </c>
      <c r="N31" s="27" t="s">
        <v>220</v>
      </c>
      <c r="O31" s="27" t="s">
        <v>295</v>
      </c>
      <c r="P31" s="27" t="s">
        <v>333</v>
      </c>
      <c r="Q31" s="27" t="s">
        <v>368</v>
      </c>
      <c r="R31" s="27" t="s">
        <v>241</v>
      </c>
      <c r="S31" s="27" t="s">
        <v>111</v>
      </c>
      <c r="T31" s="27" t="s">
        <v>335</v>
      </c>
      <c r="U31" s="27" t="s">
        <v>369</v>
      </c>
      <c r="V31" s="27" t="s">
        <v>76</v>
      </c>
      <c r="W31" s="27" t="s">
        <v>77</v>
      </c>
      <c r="X31" s="27">
        <v>2023.2</v>
      </c>
      <c r="Y31" s="27">
        <v>2023.12</v>
      </c>
      <c r="Z31" s="27">
        <f>AA31+AB31+AC31+AD31</f>
        <v>90</v>
      </c>
      <c r="AA31" s="42">
        <v>72</v>
      </c>
      <c r="AB31" s="27">
        <v>0</v>
      </c>
      <c r="AC31" s="27">
        <v>0</v>
      </c>
      <c r="AD31" s="40">
        <v>18</v>
      </c>
      <c r="AE31" s="27">
        <v>30</v>
      </c>
      <c r="AF31" s="27">
        <v>3</v>
      </c>
      <c r="AG31" s="27" t="s">
        <v>78</v>
      </c>
      <c r="AH31" s="27" t="s">
        <v>78</v>
      </c>
      <c r="AI31" s="27" t="s">
        <v>78</v>
      </c>
      <c r="AJ31" s="27" t="s">
        <v>77</v>
      </c>
      <c r="AK31" s="27" t="s">
        <v>78</v>
      </c>
      <c r="AL31" s="27" t="s">
        <v>78</v>
      </c>
      <c r="AM31" s="27" t="s">
        <v>79</v>
      </c>
      <c r="AN31" s="27" t="s">
        <v>77</v>
      </c>
      <c r="AO31" s="27" t="s">
        <v>356</v>
      </c>
      <c r="AP31" s="27" t="s">
        <v>338</v>
      </c>
      <c r="AQ31" s="27">
        <v>15086997304</v>
      </c>
      <c r="AR31" s="27"/>
      <c r="AS31" s="2"/>
    </row>
    <row r="32" s="6" customFormat="1" ht="146" customHeight="1" spans="1:44">
      <c r="A32" s="27">
        <v>25</v>
      </c>
      <c r="B32" s="27" t="s">
        <v>370</v>
      </c>
      <c r="C32" s="27" t="s">
        <v>82</v>
      </c>
      <c r="D32" s="27" t="s">
        <v>246</v>
      </c>
      <c r="E32" s="27" t="s">
        <v>326</v>
      </c>
      <c r="F32" s="27" t="s">
        <v>371</v>
      </c>
      <c r="G32" s="27" t="s">
        <v>62</v>
      </c>
      <c r="H32" s="27" t="s">
        <v>372</v>
      </c>
      <c r="I32" s="27" t="s">
        <v>329</v>
      </c>
      <c r="J32" s="36" t="s">
        <v>330</v>
      </c>
      <c r="K32" s="27" t="s">
        <v>331</v>
      </c>
      <c r="L32" s="27" t="s">
        <v>373</v>
      </c>
      <c r="M32" s="27" t="s">
        <v>237</v>
      </c>
      <c r="N32" s="27" t="s">
        <v>220</v>
      </c>
      <c r="O32" s="27" t="s">
        <v>284</v>
      </c>
      <c r="P32" s="27" t="s">
        <v>333</v>
      </c>
      <c r="Q32" s="27" t="s">
        <v>334</v>
      </c>
      <c r="R32" s="27" t="s">
        <v>241</v>
      </c>
      <c r="S32" s="27" t="s">
        <v>141</v>
      </c>
      <c r="T32" s="27" t="s">
        <v>335</v>
      </c>
      <c r="U32" s="27" t="s">
        <v>374</v>
      </c>
      <c r="V32" s="27" t="s">
        <v>76</v>
      </c>
      <c r="W32" s="27" t="s">
        <v>77</v>
      </c>
      <c r="X32" s="27">
        <v>2023.2</v>
      </c>
      <c r="Y32" s="27">
        <v>2023.12</v>
      </c>
      <c r="Z32" s="27">
        <f>AA32+AB32+AC32+AD32</f>
        <v>115</v>
      </c>
      <c r="AA32" s="42">
        <v>90</v>
      </c>
      <c r="AB32" s="27">
        <v>0</v>
      </c>
      <c r="AC32" s="27">
        <v>0</v>
      </c>
      <c r="AD32" s="40">
        <v>25</v>
      </c>
      <c r="AE32" s="27">
        <v>15</v>
      </c>
      <c r="AF32" s="27">
        <v>3</v>
      </c>
      <c r="AG32" s="27" t="s">
        <v>78</v>
      </c>
      <c r="AH32" s="27" t="s">
        <v>78</v>
      </c>
      <c r="AI32" s="27" t="s">
        <v>78</v>
      </c>
      <c r="AJ32" s="27" t="s">
        <v>77</v>
      </c>
      <c r="AK32" s="27" t="s">
        <v>78</v>
      </c>
      <c r="AL32" s="27" t="s">
        <v>78</v>
      </c>
      <c r="AM32" s="27" t="s">
        <v>79</v>
      </c>
      <c r="AN32" s="27" t="s">
        <v>77</v>
      </c>
      <c r="AO32" s="27" t="s">
        <v>356</v>
      </c>
      <c r="AP32" s="27" t="s">
        <v>338</v>
      </c>
      <c r="AQ32" s="27">
        <v>15086997304</v>
      </c>
      <c r="AR32" s="27"/>
    </row>
    <row r="33" s="6" customFormat="1" ht="124" customHeight="1" spans="1:44">
      <c r="A33" s="27">
        <v>26</v>
      </c>
      <c r="B33" s="27" t="s">
        <v>375</v>
      </c>
      <c r="C33" s="27" t="s">
        <v>82</v>
      </c>
      <c r="D33" s="27" t="s">
        <v>246</v>
      </c>
      <c r="E33" s="27" t="s">
        <v>326</v>
      </c>
      <c r="F33" s="27" t="s">
        <v>376</v>
      </c>
      <c r="G33" s="27" t="s">
        <v>62</v>
      </c>
      <c r="H33" s="27" t="s">
        <v>377</v>
      </c>
      <c r="I33" s="27" t="s">
        <v>378</v>
      </c>
      <c r="J33" s="36" t="s">
        <v>330</v>
      </c>
      <c r="K33" s="27" t="s">
        <v>331</v>
      </c>
      <c r="L33" s="27" t="s">
        <v>379</v>
      </c>
      <c r="M33" s="27" t="s">
        <v>237</v>
      </c>
      <c r="N33" s="27" t="s">
        <v>220</v>
      </c>
      <c r="O33" s="27" t="s">
        <v>284</v>
      </c>
      <c r="P33" s="27" t="s">
        <v>333</v>
      </c>
      <c r="Q33" s="27" t="s">
        <v>334</v>
      </c>
      <c r="R33" s="27" t="s">
        <v>241</v>
      </c>
      <c r="S33" s="27" t="s">
        <v>141</v>
      </c>
      <c r="T33" s="27" t="s">
        <v>335</v>
      </c>
      <c r="U33" s="27" t="s">
        <v>380</v>
      </c>
      <c r="V33" s="27" t="s">
        <v>76</v>
      </c>
      <c r="W33" s="27" t="s">
        <v>77</v>
      </c>
      <c r="X33" s="27">
        <v>2023.2</v>
      </c>
      <c r="Y33" s="27">
        <v>2023.12</v>
      </c>
      <c r="Z33" s="27">
        <f>AA33+AB33+AC33+AD33</f>
        <v>116</v>
      </c>
      <c r="AA33" s="27">
        <v>92.6</v>
      </c>
      <c r="AB33" s="27">
        <v>0</v>
      </c>
      <c r="AC33" s="27">
        <v>0</v>
      </c>
      <c r="AD33" s="43">
        <v>23.4</v>
      </c>
      <c r="AE33" s="27">
        <v>10</v>
      </c>
      <c r="AF33" s="27">
        <v>3</v>
      </c>
      <c r="AG33" s="27" t="s">
        <v>78</v>
      </c>
      <c r="AH33" s="27" t="s">
        <v>78</v>
      </c>
      <c r="AI33" s="27" t="s">
        <v>78</v>
      </c>
      <c r="AJ33" s="27" t="s">
        <v>77</v>
      </c>
      <c r="AK33" s="27" t="s">
        <v>78</v>
      </c>
      <c r="AL33" s="27" t="s">
        <v>78</v>
      </c>
      <c r="AM33" s="27" t="s">
        <v>79</v>
      </c>
      <c r="AN33" s="27" t="s">
        <v>77</v>
      </c>
      <c r="AO33" s="27" t="s">
        <v>356</v>
      </c>
      <c r="AP33" s="27" t="s">
        <v>338</v>
      </c>
      <c r="AQ33" s="27">
        <v>15086997304</v>
      </c>
      <c r="AR33" s="27"/>
    </row>
    <row r="34" s="7" customFormat="1" ht="285" spans="1:44">
      <c r="A34" s="27">
        <v>27</v>
      </c>
      <c r="B34" s="27" t="s">
        <v>381</v>
      </c>
      <c r="C34" s="27" t="s">
        <v>82</v>
      </c>
      <c r="D34" s="27" t="s">
        <v>246</v>
      </c>
      <c r="E34" s="27" t="s">
        <v>326</v>
      </c>
      <c r="F34" s="27" t="s">
        <v>382</v>
      </c>
      <c r="G34" s="27" t="s">
        <v>62</v>
      </c>
      <c r="H34" s="27" t="s">
        <v>383</v>
      </c>
      <c r="I34" s="27" t="s">
        <v>378</v>
      </c>
      <c r="J34" s="36" t="s">
        <v>330</v>
      </c>
      <c r="K34" s="27" t="s">
        <v>331</v>
      </c>
      <c r="L34" s="27" t="s">
        <v>384</v>
      </c>
      <c r="M34" s="27" t="s">
        <v>237</v>
      </c>
      <c r="N34" s="27" t="s">
        <v>220</v>
      </c>
      <c r="O34" s="27" t="s">
        <v>284</v>
      </c>
      <c r="P34" s="27" t="s">
        <v>333</v>
      </c>
      <c r="Q34" s="27" t="s">
        <v>354</v>
      </c>
      <c r="R34" s="27" t="s">
        <v>241</v>
      </c>
      <c r="S34" s="27" t="s">
        <v>141</v>
      </c>
      <c r="T34" s="27" t="s">
        <v>335</v>
      </c>
      <c r="U34" s="27" t="s">
        <v>385</v>
      </c>
      <c r="V34" s="27" t="s">
        <v>76</v>
      </c>
      <c r="W34" s="27" t="s">
        <v>77</v>
      </c>
      <c r="X34" s="27">
        <v>2023.2</v>
      </c>
      <c r="Y34" s="27">
        <v>2023.12</v>
      </c>
      <c r="Z34" s="27">
        <f>AA34+AB34+AC34+AD34</f>
        <v>51</v>
      </c>
      <c r="AA34" s="27">
        <v>40.8</v>
      </c>
      <c r="AB34" s="27">
        <v>0</v>
      </c>
      <c r="AC34" s="27">
        <v>0</v>
      </c>
      <c r="AD34" s="43">
        <v>10.2</v>
      </c>
      <c r="AE34" s="27">
        <v>38</v>
      </c>
      <c r="AF34" s="27">
        <v>5</v>
      </c>
      <c r="AG34" s="27" t="s">
        <v>78</v>
      </c>
      <c r="AH34" s="27" t="s">
        <v>78</v>
      </c>
      <c r="AI34" s="27" t="s">
        <v>78</v>
      </c>
      <c r="AJ34" s="27" t="s">
        <v>77</v>
      </c>
      <c r="AK34" s="27" t="s">
        <v>78</v>
      </c>
      <c r="AL34" s="27" t="s">
        <v>78</v>
      </c>
      <c r="AM34" s="27" t="s">
        <v>79</v>
      </c>
      <c r="AN34" s="27" t="s">
        <v>77</v>
      </c>
      <c r="AO34" s="27" t="s">
        <v>356</v>
      </c>
      <c r="AP34" s="27" t="s">
        <v>338</v>
      </c>
      <c r="AQ34" s="27">
        <v>15086997304</v>
      </c>
      <c r="AR34" s="27"/>
    </row>
    <row r="35" s="7" customFormat="1" ht="165" spans="1:44">
      <c r="A35" s="27">
        <v>28</v>
      </c>
      <c r="B35" s="27" t="s">
        <v>386</v>
      </c>
      <c r="C35" s="27" t="s">
        <v>82</v>
      </c>
      <c r="D35" s="27" t="s">
        <v>246</v>
      </c>
      <c r="E35" s="27" t="s">
        <v>326</v>
      </c>
      <c r="F35" s="27" t="s">
        <v>387</v>
      </c>
      <c r="G35" s="27" t="s">
        <v>62</v>
      </c>
      <c r="H35" s="27" t="s">
        <v>388</v>
      </c>
      <c r="I35" s="27" t="s">
        <v>378</v>
      </c>
      <c r="J35" s="36" t="s">
        <v>330</v>
      </c>
      <c r="K35" s="27" t="s">
        <v>331</v>
      </c>
      <c r="L35" s="27" t="s">
        <v>389</v>
      </c>
      <c r="M35" s="27" t="s">
        <v>237</v>
      </c>
      <c r="N35" s="27" t="s">
        <v>220</v>
      </c>
      <c r="O35" s="27" t="s">
        <v>284</v>
      </c>
      <c r="P35" s="27" t="s">
        <v>333</v>
      </c>
      <c r="Q35" s="27" t="s">
        <v>354</v>
      </c>
      <c r="R35" s="27" t="s">
        <v>241</v>
      </c>
      <c r="S35" s="27" t="s">
        <v>141</v>
      </c>
      <c r="T35" s="27" t="s">
        <v>335</v>
      </c>
      <c r="U35" s="27" t="s">
        <v>390</v>
      </c>
      <c r="V35" s="27" t="s">
        <v>76</v>
      </c>
      <c r="W35" s="27" t="s">
        <v>77</v>
      </c>
      <c r="X35" s="27">
        <v>2023.2</v>
      </c>
      <c r="Y35" s="27">
        <v>2023.12</v>
      </c>
      <c r="Z35" s="27">
        <f>AA35+AB35+AC35+AD35</f>
        <v>92.5</v>
      </c>
      <c r="AA35" s="27">
        <v>74</v>
      </c>
      <c r="AB35" s="27">
        <v>0</v>
      </c>
      <c r="AC35" s="27">
        <v>0</v>
      </c>
      <c r="AD35" s="43">
        <v>18.5</v>
      </c>
      <c r="AE35" s="27">
        <v>26</v>
      </c>
      <c r="AF35" s="27">
        <v>5</v>
      </c>
      <c r="AG35" s="27" t="s">
        <v>78</v>
      </c>
      <c r="AH35" s="27" t="s">
        <v>78</v>
      </c>
      <c r="AI35" s="27" t="s">
        <v>78</v>
      </c>
      <c r="AJ35" s="27" t="s">
        <v>77</v>
      </c>
      <c r="AK35" s="27" t="s">
        <v>78</v>
      </c>
      <c r="AL35" s="27" t="s">
        <v>78</v>
      </c>
      <c r="AM35" s="27" t="s">
        <v>79</v>
      </c>
      <c r="AN35" s="27" t="s">
        <v>77</v>
      </c>
      <c r="AO35" s="27" t="s">
        <v>356</v>
      </c>
      <c r="AP35" s="27" t="s">
        <v>338</v>
      </c>
      <c r="AQ35" s="27">
        <v>15086997304</v>
      </c>
      <c r="AR35" s="27"/>
    </row>
    <row r="36" s="2" customFormat="1" ht="225" spans="1:44">
      <c r="A36" s="27">
        <v>29</v>
      </c>
      <c r="B36" s="27" t="s">
        <v>391</v>
      </c>
      <c r="C36" s="27" t="s">
        <v>82</v>
      </c>
      <c r="D36" s="27" t="s">
        <v>246</v>
      </c>
      <c r="E36" s="27" t="s">
        <v>326</v>
      </c>
      <c r="F36" s="27" t="s">
        <v>392</v>
      </c>
      <c r="G36" s="27" t="s">
        <v>62</v>
      </c>
      <c r="H36" s="27" t="s">
        <v>377</v>
      </c>
      <c r="I36" s="27" t="s">
        <v>378</v>
      </c>
      <c r="J36" s="27" t="s">
        <v>393</v>
      </c>
      <c r="K36" s="27" t="s">
        <v>394</v>
      </c>
      <c r="L36" s="27" t="s">
        <v>395</v>
      </c>
      <c r="M36" s="27" t="s">
        <v>237</v>
      </c>
      <c r="N36" s="27" t="s">
        <v>220</v>
      </c>
      <c r="O36" s="27" t="s">
        <v>284</v>
      </c>
      <c r="P36" s="27" t="s">
        <v>285</v>
      </c>
      <c r="Q36" s="27" t="s">
        <v>334</v>
      </c>
      <c r="R36" s="27" t="s">
        <v>241</v>
      </c>
      <c r="S36" s="27" t="s">
        <v>111</v>
      </c>
      <c r="T36" s="27" t="s">
        <v>335</v>
      </c>
      <c r="U36" s="27" t="s">
        <v>396</v>
      </c>
      <c r="V36" s="27" t="s">
        <v>76</v>
      </c>
      <c r="W36" s="27" t="s">
        <v>77</v>
      </c>
      <c r="X36" s="27">
        <v>2023.2</v>
      </c>
      <c r="Y36" s="27">
        <v>2023.12</v>
      </c>
      <c r="Z36" s="27">
        <f>AA36+AB36+AC36+AD36</f>
        <v>116</v>
      </c>
      <c r="AA36" s="27">
        <v>92.6</v>
      </c>
      <c r="AB36" s="27">
        <v>0</v>
      </c>
      <c r="AC36" s="27">
        <v>0</v>
      </c>
      <c r="AD36" s="43">
        <v>23.4</v>
      </c>
      <c r="AE36" s="27">
        <v>5</v>
      </c>
      <c r="AF36" s="27">
        <v>5</v>
      </c>
      <c r="AG36" s="27" t="s">
        <v>78</v>
      </c>
      <c r="AH36" s="27" t="s">
        <v>78</v>
      </c>
      <c r="AI36" s="27" t="s">
        <v>78</v>
      </c>
      <c r="AJ36" s="27" t="s">
        <v>77</v>
      </c>
      <c r="AK36" s="27" t="s">
        <v>78</v>
      </c>
      <c r="AL36" s="27" t="s">
        <v>78</v>
      </c>
      <c r="AM36" s="27" t="s">
        <v>79</v>
      </c>
      <c r="AN36" s="27" t="s">
        <v>77</v>
      </c>
      <c r="AO36" s="27" t="s">
        <v>397</v>
      </c>
      <c r="AP36" s="27" t="s">
        <v>338</v>
      </c>
      <c r="AQ36" s="27">
        <v>15086997304</v>
      </c>
      <c r="AR36" s="27"/>
    </row>
    <row r="37" s="2" customFormat="1" ht="135" spans="1:44">
      <c r="A37" s="27">
        <v>30</v>
      </c>
      <c r="B37" s="29" t="s">
        <v>398</v>
      </c>
      <c r="C37" s="27" t="s">
        <v>82</v>
      </c>
      <c r="D37" s="27" t="s">
        <v>246</v>
      </c>
      <c r="E37" s="27" t="s">
        <v>326</v>
      </c>
      <c r="F37" s="27" t="s">
        <v>399</v>
      </c>
      <c r="G37" s="27" t="s">
        <v>62</v>
      </c>
      <c r="H37" s="27" t="s">
        <v>400</v>
      </c>
      <c r="I37" s="27" t="s">
        <v>378</v>
      </c>
      <c r="J37" s="27" t="s">
        <v>401</v>
      </c>
      <c r="K37" s="27" t="s">
        <v>394</v>
      </c>
      <c r="L37" s="27" t="s">
        <v>402</v>
      </c>
      <c r="M37" s="27" t="s">
        <v>237</v>
      </c>
      <c r="N37" s="27" t="s">
        <v>220</v>
      </c>
      <c r="O37" s="27" t="s">
        <v>284</v>
      </c>
      <c r="P37" s="27" t="s">
        <v>403</v>
      </c>
      <c r="Q37" s="27" t="s">
        <v>334</v>
      </c>
      <c r="R37" s="27" t="s">
        <v>241</v>
      </c>
      <c r="S37" s="27" t="s">
        <v>111</v>
      </c>
      <c r="T37" s="27" t="s">
        <v>335</v>
      </c>
      <c r="U37" s="27" t="s">
        <v>404</v>
      </c>
      <c r="V37" s="27" t="s">
        <v>76</v>
      </c>
      <c r="W37" s="27" t="s">
        <v>77</v>
      </c>
      <c r="X37" s="27">
        <v>2023.2</v>
      </c>
      <c r="Y37" s="27">
        <v>2023.12</v>
      </c>
      <c r="Z37" s="27">
        <f>AA37+AB37+AC37+AD37</f>
        <v>55</v>
      </c>
      <c r="AA37" s="27">
        <v>44</v>
      </c>
      <c r="AB37" s="27">
        <v>0</v>
      </c>
      <c r="AC37" s="27">
        <v>0</v>
      </c>
      <c r="AD37" s="40">
        <v>11</v>
      </c>
      <c r="AE37" s="27">
        <v>3</v>
      </c>
      <c r="AF37" s="27">
        <v>3</v>
      </c>
      <c r="AG37" s="27" t="s">
        <v>78</v>
      </c>
      <c r="AH37" s="27" t="s">
        <v>78</v>
      </c>
      <c r="AI37" s="27" t="s">
        <v>78</v>
      </c>
      <c r="AJ37" s="27" t="s">
        <v>77</v>
      </c>
      <c r="AK37" s="27" t="s">
        <v>78</v>
      </c>
      <c r="AL37" s="27" t="s">
        <v>78</v>
      </c>
      <c r="AM37" s="27" t="s">
        <v>79</v>
      </c>
      <c r="AN37" s="27" t="s">
        <v>77</v>
      </c>
      <c r="AO37" s="27" t="s">
        <v>405</v>
      </c>
      <c r="AP37" s="27" t="s">
        <v>338</v>
      </c>
      <c r="AQ37" s="27">
        <v>15086997304</v>
      </c>
      <c r="AR37" s="27"/>
    </row>
    <row r="38" s="3" customFormat="1" ht="135" spans="1:45">
      <c r="A38" s="27">
        <v>31</v>
      </c>
      <c r="B38" s="27" t="s">
        <v>406</v>
      </c>
      <c r="C38" s="27" t="s">
        <v>82</v>
      </c>
      <c r="D38" s="27" t="s">
        <v>246</v>
      </c>
      <c r="E38" s="27" t="s">
        <v>247</v>
      </c>
      <c r="F38" s="27" t="s">
        <v>407</v>
      </c>
      <c r="G38" s="27" t="s">
        <v>62</v>
      </c>
      <c r="H38" s="27" t="s">
        <v>408</v>
      </c>
      <c r="I38" s="27" t="s">
        <v>409</v>
      </c>
      <c r="J38" s="27" t="s">
        <v>410</v>
      </c>
      <c r="K38" s="27" t="s">
        <v>411</v>
      </c>
      <c r="L38" s="27" t="s">
        <v>412</v>
      </c>
      <c r="M38" s="27" t="s">
        <v>237</v>
      </c>
      <c r="N38" s="27" t="s">
        <v>220</v>
      </c>
      <c r="O38" s="27" t="s">
        <v>321</v>
      </c>
      <c r="P38" s="27" t="s">
        <v>413</v>
      </c>
      <c r="Q38" s="27" t="s">
        <v>414</v>
      </c>
      <c r="R38" s="27" t="s">
        <v>241</v>
      </c>
      <c r="S38" s="27" t="s">
        <v>111</v>
      </c>
      <c r="T38" s="27" t="s">
        <v>415</v>
      </c>
      <c r="U38" s="27" t="s">
        <v>416</v>
      </c>
      <c r="V38" s="27" t="s">
        <v>76</v>
      </c>
      <c r="W38" s="27" t="s">
        <v>78</v>
      </c>
      <c r="X38" s="27">
        <v>2023.1</v>
      </c>
      <c r="Y38" s="27">
        <v>2023.12</v>
      </c>
      <c r="Z38" s="27">
        <f>AA38+AB38+AC38+AD38</f>
        <v>40</v>
      </c>
      <c r="AA38" s="27">
        <v>30</v>
      </c>
      <c r="AB38" s="27">
        <v>0</v>
      </c>
      <c r="AC38" s="27">
        <v>0</v>
      </c>
      <c r="AD38" s="40">
        <v>10</v>
      </c>
      <c r="AE38" s="27">
        <v>5</v>
      </c>
      <c r="AF38" s="27">
        <v>4</v>
      </c>
      <c r="AG38" s="27" t="s">
        <v>78</v>
      </c>
      <c r="AH38" s="27" t="s">
        <v>78</v>
      </c>
      <c r="AI38" s="27" t="s">
        <v>78</v>
      </c>
      <c r="AJ38" s="27" t="s">
        <v>77</v>
      </c>
      <c r="AK38" s="27" t="s">
        <v>78</v>
      </c>
      <c r="AL38" s="27" t="s">
        <v>78</v>
      </c>
      <c r="AM38" s="27" t="s">
        <v>79</v>
      </c>
      <c r="AN38" s="27" t="s">
        <v>77</v>
      </c>
      <c r="AO38" s="27" t="s">
        <v>417</v>
      </c>
      <c r="AP38" s="27" t="s">
        <v>418</v>
      </c>
      <c r="AQ38" s="27">
        <v>18983877893</v>
      </c>
      <c r="AR38" s="27"/>
      <c r="AS38" s="5"/>
    </row>
    <row r="39" s="3" customFormat="1" ht="135" spans="1:45">
      <c r="A39" s="27">
        <v>32</v>
      </c>
      <c r="B39" s="27" t="s">
        <v>419</v>
      </c>
      <c r="C39" s="27" t="s">
        <v>82</v>
      </c>
      <c r="D39" s="27" t="s">
        <v>246</v>
      </c>
      <c r="E39" s="27" t="s">
        <v>247</v>
      </c>
      <c r="F39" s="27" t="s">
        <v>420</v>
      </c>
      <c r="G39" s="27" t="s">
        <v>62</v>
      </c>
      <c r="H39" s="27" t="s">
        <v>421</v>
      </c>
      <c r="I39" s="27" t="s">
        <v>422</v>
      </c>
      <c r="J39" s="27" t="s">
        <v>423</v>
      </c>
      <c r="K39" s="27" t="s">
        <v>424</v>
      </c>
      <c r="L39" s="27" t="s">
        <v>425</v>
      </c>
      <c r="M39" s="27" t="s">
        <v>237</v>
      </c>
      <c r="N39" s="27" t="s">
        <v>220</v>
      </c>
      <c r="O39" s="27" t="s">
        <v>426</v>
      </c>
      <c r="P39" s="27" t="s">
        <v>427</v>
      </c>
      <c r="Q39" s="27" t="s">
        <v>414</v>
      </c>
      <c r="R39" s="27" t="s">
        <v>241</v>
      </c>
      <c r="S39" s="27" t="s">
        <v>111</v>
      </c>
      <c r="T39" s="27" t="s">
        <v>415</v>
      </c>
      <c r="U39" s="27" t="s">
        <v>428</v>
      </c>
      <c r="V39" s="27" t="s">
        <v>76</v>
      </c>
      <c r="W39" s="27" t="s">
        <v>78</v>
      </c>
      <c r="X39" s="27">
        <v>2023.1</v>
      </c>
      <c r="Y39" s="27">
        <v>2023.12</v>
      </c>
      <c r="Z39" s="27">
        <f>AA39+AB39+AC39+AD39</f>
        <v>45</v>
      </c>
      <c r="AA39" s="27">
        <v>35</v>
      </c>
      <c r="AB39" s="27">
        <v>0</v>
      </c>
      <c r="AC39" s="27">
        <v>0</v>
      </c>
      <c r="AD39" s="40">
        <v>10</v>
      </c>
      <c r="AE39" s="27">
        <v>8</v>
      </c>
      <c r="AF39" s="27">
        <v>4</v>
      </c>
      <c r="AG39" s="27" t="s">
        <v>78</v>
      </c>
      <c r="AH39" s="27" t="s">
        <v>78</v>
      </c>
      <c r="AI39" s="27" t="s">
        <v>78</v>
      </c>
      <c r="AJ39" s="27" t="s">
        <v>77</v>
      </c>
      <c r="AK39" s="27" t="s">
        <v>78</v>
      </c>
      <c r="AL39" s="27" t="s">
        <v>78</v>
      </c>
      <c r="AM39" s="27" t="s">
        <v>79</v>
      </c>
      <c r="AN39" s="27" t="s">
        <v>77</v>
      </c>
      <c r="AO39" s="27" t="s">
        <v>429</v>
      </c>
      <c r="AP39" s="27" t="s">
        <v>430</v>
      </c>
      <c r="AQ39" s="27">
        <v>13527499519</v>
      </c>
      <c r="AR39" s="27"/>
      <c r="AS39" s="5"/>
    </row>
    <row r="40" s="8" customFormat="1" ht="105" spans="1:45">
      <c r="A40" s="27">
        <v>33</v>
      </c>
      <c r="B40" s="27" t="s">
        <v>431</v>
      </c>
      <c r="C40" s="27" t="s">
        <v>82</v>
      </c>
      <c r="D40" s="27" t="s">
        <v>432</v>
      </c>
      <c r="E40" s="30" t="s">
        <v>433</v>
      </c>
      <c r="F40" s="27" t="s">
        <v>434</v>
      </c>
      <c r="G40" s="27" t="s">
        <v>62</v>
      </c>
      <c r="H40" s="27" t="s">
        <v>435</v>
      </c>
      <c r="I40" s="27" t="s">
        <v>436</v>
      </c>
      <c r="J40" s="27" t="s">
        <v>437</v>
      </c>
      <c r="K40" s="27" t="s">
        <v>438</v>
      </c>
      <c r="L40" s="27" t="s">
        <v>439</v>
      </c>
      <c r="M40" s="27" t="s">
        <v>237</v>
      </c>
      <c r="N40" s="27" t="s">
        <v>220</v>
      </c>
      <c r="O40" s="27" t="s">
        <v>284</v>
      </c>
      <c r="P40" s="27" t="s">
        <v>440</v>
      </c>
      <c r="Q40" s="27" t="s">
        <v>286</v>
      </c>
      <c r="R40" s="27" t="s">
        <v>441</v>
      </c>
      <c r="S40" s="27" t="s">
        <v>95</v>
      </c>
      <c r="T40" s="27" t="s">
        <v>259</v>
      </c>
      <c r="U40" s="27" t="s">
        <v>227</v>
      </c>
      <c r="V40" s="27" t="s">
        <v>76</v>
      </c>
      <c r="W40" s="27" t="s">
        <v>78</v>
      </c>
      <c r="X40" s="27">
        <v>2023.1</v>
      </c>
      <c r="Y40" s="27">
        <v>2023.08</v>
      </c>
      <c r="Z40" s="27">
        <f>AA40+AB40+AC40+AD40</f>
        <v>100</v>
      </c>
      <c r="AA40" s="27">
        <v>100</v>
      </c>
      <c r="AB40" s="27">
        <v>0</v>
      </c>
      <c r="AC40" s="27">
        <v>0</v>
      </c>
      <c r="AD40" s="41">
        <v>0</v>
      </c>
      <c r="AE40" s="27">
        <v>38</v>
      </c>
      <c r="AF40" s="27">
        <v>15</v>
      </c>
      <c r="AG40" s="27" t="s">
        <v>78</v>
      </c>
      <c r="AH40" s="27" t="s">
        <v>78</v>
      </c>
      <c r="AI40" s="27" t="s">
        <v>78</v>
      </c>
      <c r="AJ40" s="27" t="s">
        <v>77</v>
      </c>
      <c r="AK40" s="27" t="s">
        <v>78</v>
      </c>
      <c r="AL40" s="27" t="s">
        <v>78</v>
      </c>
      <c r="AM40" s="27" t="s">
        <v>79</v>
      </c>
      <c r="AN40" s="27" t="s">
        <v>78</v>
      </c>
      <c r="AO40" s="27" t="s">
        <v>79</v>
      </c>
      <c r="AP40" s="27" t="s">
        <v>442</v>
      </c>
      <c r="AQ40" s="27">
        <v>13368319527</v>
      </c>
      <c r="AR40" s="27"/>
      <c r="AS40" s="4"/>
    </row>
    <row r="41" s="2" customFormat="1" ht="135" spans="1:44">
      <c r="A41" s="27">
        <v>34</v>
      </c>
      <c r="B41" s="30" t="s">
        <v>443</v>
      </c>
      <c r="C41" s="27" t="s">
        <v>82</v>
      </c>
      <c r="D41" s="27" t="s">
        <v>246</v>
      </c>
      <c r="E41" s="27" t="s">
        <v>247</v>
      </c>
      <c r="F41" s="31" t="s">
        <v>444</v>
      </c>
      <c r="G41" s="27" t="s">
        <v>62</v>
      </c>
      <c r="H41" s="30" t="s">
        <v>445</v>
      </c>
      <c r="I41" s="27" t="s">
        <v>446</v>
      </c>
      <c r="J41" s="27" t="s">
        <v>447</v>
      </c>
      <c r="K41" s="27" t="s">
        <v>448</v>
      </c>
      <c r="L41" s="27" t="s">
        <v>449</v>
      </c>
      <c r="M41" s="27" t="s">
        <v>237</v>
      </c>
      <c r="N41" s="27" t="s">
        <v>220</v>
      </c>
      <c r="O41" s="27" t="s">
        <v>426</v>
      </c>
      <c r="P41" s="27" t="s">
        <v>285</v>
      </c>
      <c r="Q41" s="27" t="s">
        <v>334</v>
      </c>
      <c r="R41" s="27" t="s">
        <v>241</v>
      </c>
      <c r="S41" s="27" t="s">
        <v>111</v>
      </c>
      <c r="T41" s="27" t="s">
        <v>415</v>
      </c>
      <c r="U41" s="30" t="s">
        <v>450</v>
      </c>
      <c r="V41" s="27" t="s">
        <v>76</v>
      </c>
      <c r="W41" s="27" t="s">
        <v>77</v>
      </c>
      <c r="X41" s="27">
        <v>2023.1</v>
      </c>
      <c r="Y41" s="27">
        <v>2023.12</v>
      </c>
      <c r="Z41" s="27">
        <f t="shared" ref="Z41:Z72" si="2">AA41+AB41+AC41+AD41</f>
        <v>40</v>
      </c>
      <c r="AA41" s="27">
        <v>32</v>
      </c>
      <c r="AB41" s="27">
        <v>0</v>
      </c>
      <c r="AC41" s="27">
        <v>0</v>
      </c>
      <c r="AD41" s="40">
        <v>8</v>
      </c>
      <c r="AE41" s="27">
        <v>5</v>
      </c>
      <c r="AF41" s="27">
        <v>5</v>
      </c>
      <c r="AG41" s="27" t="s">
        <v>78</v>
      </c>
      <c r="AH41" s="27" t="s">
        <v>78</v>
      </c>
      <c r="AI41" s="27" t="s">
        <v>78</v>
      </c>
      <c r="AJ41" s="27" t="s">
        <v>77</v>
      </c>
      <c r="AK41" s="27" t="s">
        <v>78</v>
      </c>
      <c r="AL41" s="27" t="s">
        <v>78</v>
      </c>
      <c r="AM41" s="27" t="s">
        <v>79</v>
      </c>
      <c r="AN41" s="27" t="s">
        <v>77</v>
      </c>
      <c r="AO41" s="27" t="s">
        <v>397</v>
      </c>
      <c r="AP41" s="27" t="s">
        <v>451</v>
      </c>
      <c r="AQ41" s="27">
        <v>13452683519</v>
      </c>
      <c r="AR41" s="27"/>
    </row>
    <row r="42" s="2" customFormat="1" ht="135" spans="1:44">
      <c r="A42" s="27">
        <v>35</v>
      </c>
      <c r="B42" s="30" t="s">
        <v>452</v>
      </c>
      <c r="C42" s="27" t="s">
        <v>82</v>
      </c>
      <c r="D42" s="27" t="s">
        <v>246</v>
      </c>
      <c r="E42" s="27" t="s">
        <v>247</v>
      </c>
      <c r="F42" s="27" t="s">
        <v>453</v>
      </c>
      <c r="G42" s="27" t="s">
        <v>62</v>
      </c>
      <c r="H42" s="30" t="s">
        <v>445</v>
      </c>
      <c r="I42" s="27" t="s">
        <v>454</v>
      </c>
      <c r="J42" s="27" t="s">
        <v>455</v>
      </c>
      <c r="K42" s="27" t="s">
        <v>456</v>
      </c>
      <c r="L42" s="27" t="s">
        <v>457</v>
      </c>
      <c r="M42" s="27" t="s">
        <v>237</v>
      </c>
      <c r="N42" s="27" t="s">
        <v>220</v>
      </c>
      <c r="O42" s="27" t="s">
        <v>269</v>
      </c>
      <c r="P42" s="27" t="s">
        <v>285</v>
      </c>
      <c r="Q42" s="27" t="s">
        <v>334</v>
      </c>
      <c r="R42" s="27" t="s">
        <v>241</v>
      </c>
      <c r="S42" s="27" t="s">
        <v>111</v>
      </c>
      <c r="T42" s="27" t="s">
        <v>415</v>
      </c>
      <c r="U42" s="30" t="s">
        <v>458</v>
      </c>
      <c r="V42" s="27" t="s">
        <v>76</v>
      </c>
      <c r="W42" s="27" t="s">
        <v>77</v>
      </c>
      <c r="X42" s="27">
        <v>2023.1</v>
      </c>
      <c r="Y42" s="27">
        <v>2023.12</v>
      </c>
      <c r="Z42" s="27">
        <f>AA42+AB42+AC42+AD42</f>
        <v>35</v>
      </c>
      <c r="AA42" s="27">
        <v>28</v>
      </c>
      <c r="AB42" s="27">
        <v>0</v>
      </c>
      <c r="AC42" s="27">
        <v>0</v>
      </c>
      <c r="AD42" s="40">
        <v>7</v>
      </c>
      <c r="AE42" s="27">
        <v>30</v>
      </c>
      <c r="AF42" s="27">
        <v>5</v>
      </c>
      <c r="AG42" s="27" t="s">
        <v>78</v>
      </c>
      <c r="AH42" s="27" t="s">
        <v>78</v>
      </c>
      <c r="AI42" s="27" t="s">
        <v>78</v>
      </c>
      <c r="AJ42" s="27" t="s">
        <v>77</v>
      </c>
      <c r="AK42" s="27" t="s">
        <v>78</v>
      </c>
      <c r="AL42" s="27" t="s">
        <v>78</v>
      </c>
      <c r="AM42" s="27" t="s">
        <v>79</v>
      </c>
      <c r="AN42" s="27" t="s">
        <v>77</v>
      </c>
      <c r="AO42" s="27" t="s">
        <v>397</v>
      </c>
      <c r="AP42" s="27" t="s">
        <v>451</v>
      </c>
      <c r="AQ42" s="27">
        <v>13452683519</v>
      </c>
      <c r="AR42" s="27"/>
    </row>
    <row r="43" s="2" customFormat="1" ht="135" spans="1:44">
      <c r="A43" s="27">
        <v>36</v>
      </c>
      <c r="B43" s="30" t="s">
        <v>459</v>
      </c>
      <c r="C43" s="27" t="s">
        <v>82</v>
      </c>
      <c r="D43" s="27" t="s">
        <v>246</v>
      </c>
      <c r="E43" s="27" t="s">
        <v>247</v>
      </c>
      <c r="F43" s="31" t="s">
        <v>460</v>
      </c>
      <c r="G43" s="27" t="s">
        <v>62</v>
      </c>
      <c r="H43" s="30" t="s">
        <v>461</v>
      </c>
      <c r="I43" s="27" t="s">
        <v>462</v>
      </c>
      <c r="J43" s="27" t="s">
        <v>463</v>
      </c>
      <c r="K43" s="27" t="s">
        <v>464</v>
      </c>
      <c r="L43" s="27" t="s">
        <v>465</v>
      </c>
      <c r="M43" s="27" t="s">
        <v>237</v>
      </c>
      <c r="N43" s="27" t="s">
        <v>220</v>
      </c>
      <c r="O43" s="27" t="s">
        <v>466</v>
      </c>
      <c r="P43" s="27" t="s">
        <v>427</v>
      </c>
      <c r="Q43" s="27" t="s">
        <v>334</v>
      </c>
      <c r="R43" s="27" t="s">
        <v>241</v>
      </c>
      <c r="S43" s="27" t="s">
        <v>111</v>
      </c>
      <c r="T43" s="27" t="s">
        <v>415</v>
      </c>
      <c r="U43" s="30" t="s">
        <v>467</v>
      </c>
      <c r="V43" s="27" t="s">
        <v>76</v>
      </c>
      <c r="W43" s="27" t="s">
        <v>77</v>
      </c>
      <c r="X43" s="27">
        <v>2023.1</v>
      </c>
      <c r="Y43" s="27">
        <v>2023.12</v>
      </c>
      <c r="Z43" s="27">
        <f>AA43+AB43+AC43+AD43</f>
        <v>25</v>
      </c>
      <c r="AA43" s="27">
        <v>20</v>
      </c>
      <c r="AB43" s="27">
        <v>0</v>
      </c>
      <c r="AC43" s="27">
        <v>0</v>
      </c>
      <c r="AD43" s="40">
        <v>5</v>
      </c>
      <c r="AE43" s="27">
        <v>3</v>
      </c>
      <c r="AF43" s="27">
        <v>3</v>
      </c>
      <c r="AG43" s="27" t="s">
        <v>78</v>
      </c>
      <c r="AH43" s="27" t="s">
        <v>78</v>
      </c>
      <c r="AI43" s="27" t="s">
        <v>78</v>
      </c>
      <c r="AJ43" s="27" t="s">
        <v>77</v>
      </c>
      <c r="AK43" s="27" t="s">
        <v>78</v>
      </c>
      <c r="AL43" s="27" t="s">
        <v>78</v>
      </c>
      <c r="AM43" s="27" t="s">
        <v>79</v>
      </c>
      <c r="AN43" s="27" t="s">
        <v>77</v>
      </c>
      <c r="AO43" s="27" t="s">
        <v>468</v>
      </c>
      <c r="AP43" s="27" t="s">
        <v>451</v>
      </c>
      <c r="AQ43" s="27">
        <v>13452683519</v>
      </c>
      <c r="AR43" s="27"/>
    </row>
    <row r="44" s="2" customFormat="1" ht="135" spans="1:44">
      <c r="A44" s="27">
        <v>37</v>
      </c>
      <c r="B44" s="30" t="s">
        <v>469</v>
      </c>
      <c r="C44" s="27" t="s">
        <v>82</v>
      </c>
      <c r="D44" s="27" t="s">
        <v>246</v>
      </c>
      <c r="E44" s="27" t="s">
        <v>247</v>
      </c>
      <c r="F44" s="31" t="s">
        <v>470</v>
      </c>
      <c r="G44" s="27" t="s">
        <v>62</v>
      </c>
      <c r="H44" s="30" t="s">
        <v>471</v>
      </c>
      <c r="I44" s="27" t="s">
        <v>472</v>
      </c>
      <c r="J44" s="27" t="s">
        <v>473</v>
      </c>
      <c r="K44" s="27" t="s">
        <v>474</v>
      </c>
      <c r="L44" s="27" t="s">
        <v>475</v>
      </c>
      <c r="M44" s="27" t="s">
        <v>237</v>
      </c>
      <c r="N44" s="27" t="s">
        <v>220</v>
      </c>
      <c r="O44" s="27" t="s">
        <v>476</v>
      </c>
      <c r="P44" s="27" t="s">
        <v>477</v>
      </c>
      <c r="Q44" s="27" t="s">
        <v>334</v>
      </c>
      <c r="R44" s="27" t="s">
        <v>241</v>
      </c>
      <c r="S44" s="27" t="s">
        <v>111</v>
      </c>
      <c r="T44" s="27" t="s">
        <v>415</v>
      </c>
      <c r="U44" s="30" t="s">
        <v>478</v>
      </c>
      <c r="V44" s="27" t="s">
        <v>76</v>
      </c>
      <c r="W44" s="27" t="s">
        <v>77</v>
      </c>
      <c r="X44" s="27">
        <v>2023.1</v>
      </c>
      <c r="Y44" s="27">
        <v>2023.12</v>
      </c>
      <c r="Z44" s="27">
        <f>AA44+AB44+AC44+AD44</f>
        <v>12.5</v>
      </c>
      <c r="AA44" s="27">
        <v>10</v>
      </c>
      <c r="AB44" s="27">
        <v>0</v>
      </c>
      <c r="AC44" s="27">
        <v>0</v>
      </c>
      <c r="AD44" s="43">
        <v>2.5</v>
      </c>
      <c r="AE44" s="27">
        <v>5</v>
      </c>
      <c r="AF44" s="27">
        <v>3</v>
      </c>
      <c r="AG44" s="27" t="s">
        <v>78</v>
      </c>
      <c r="AH44" s="27" t="s">
        <v>78</v>
      </c>
      <c r="AI44" s="27" t="s">
        <v>78</v>
      </c>
      <c r="AJ44" s="27" t="s">
        <v>77</v>
      </c>
      <c r="AK44" s="27" t="s">
        <v>78</v>
      </c>
      <c r="AL44" s="27" t="s">
        <v>78</v>
      </c>
      <c r="AM44" s="27" t="s">
        <v>79</v>
      </c>
      <c r="AN44" s="27" t="s">
        <v>77</v>
      </c>
      <c r="AO44" s="27" t="s">
        <v>479</v>
      </c>
      <c r="AP44" s="27" t="s">
        <v>451</v>
      </c>
      <c r="AQ44" s="27">
        <v>13452683519</v>
      </c>
      <c r="AR44" s="27"/>
    </row>
    <row r="45" s="2" customFormat="1" ht="135" spans="1:44">
      <c r="A45" s="27">
        <v>38</v>
      </c>
      <c r="B45" s="30" t="s">
        <v>480</v>
      </c>
      <c r="C45" s="27" t="s">
        <v>82</v>
      </c>
      <c r="D45" s="27" t="s">
        <v>246</v>
      </c>
      <c r="E45" s="27" t="s">
        <v>247</v>
      </c>
      <c r="F45" s="31" t="s">
        <v>481</v>
      </c>
      <c r="G45" s="27" t="s">
        <v>62</v>
      </c>
      <c r="H45" s="30" t="s">
        <v>471</v>
      </c>
      <c r="I45" s="27" t="s">
        <v>482</v>
      </c>
      <c r="J45" s="27" t="s">
        <v>483</v>
      </c>
      <c r="K45" s="27" t="s">
        <v>484</v>
      </c>
      <c r="L45" s="27" t="s">
        <v>485</v>
      </c>
      <c r="M45" s="27" t="s">
        <v>237</v>
      </c>
      <c r="N45" s="27" t="s">
        <v>220</v>
      </c>
      <c r="O45" s="27" t="s">
        <v>476</v>
      </c>
      <c r="P45" s="27" t="s">
        <v>477</v>
      </c>
      <c r="Q45" s="27" t="s">
        <v>368</v>
      </c>
      <c r="R45" s="27" t="s">
        <v>241</v>
      </c>
      <c r="S45" s="27" t="s">
        <v>111</v>
      </c>
      <c r="T45" s="27" t="s">
        <v>415</v>
      </c>
      <c r="U45" s="30" t="s">
        <v>486</v>
      </c>
      <c r="V45" s="27" t="s">
        <v>76</v>
      </c>
      <c r="W45" s="27" t="s">
        <v>77</v>
      </c>
      <c r="X45" s="27">
        <v>2023.1</v>
      </c>
      <c r="Y45" s="27">
        <v>2023.12</v>
      </c>
      <c r="Z45" s="27">
        <f>AA45+AB45+AC45+AD45</f>
        <v>13</v>
      </c>
      <c r="AA45" s="27">
        <v>10</v>
      </c>
      <c r="AB45" s="27">
        <v>0</v>
      </c>
      <c r="AC45" s="27">
        <v>0</v>
      </c>
      <c r="AD45" s="40">
        <v>3</v>
      </c>
      <c r="AE45" s="27">
        <v>5</v>
      </c>
      <c r="AF45" s="27">
        <v>2</v>
      </c>
      <c r="AG45" s="27" t="s">
        <v>78</v>
      </c>
      <c r="AH45" s="27" t="s">
        <v>78</v>
      </c>
      <c r="AI45" s="27" t="s">
        <v>78</v>
      </c>
      <c r="AJ45" s="27" t="s">
        <v>77</v>
      </c>
      <c r="AK45" s="27" t="s">
        <v>78</v>
      </c>
      <c r="AL45" s="27" t="s">
        <v>78</v>
      </c>
      <c r="AM45" s="27" t="s">
        <v>79</v>
      </c>
      <c r="AN45" s="27" t="s">
        <v>77</v>
      </c>
      <c r="AO45" s="27" t="s">
        <v>479</v>
      </c>
      <c r="AP45" s="27" t="s">
        <v>451</v>
      </c>
      <c r="AQ45" s="27">
        <v>13452683519</v>
      </c>
      <c r="AR45" s="27"/>
    </row>
    <row r="46" s="3" customFormat="1" ht="165" spans="1:45">
      <c r="A46" s="27">
        <v>39</v>
      </c>
      <c r="B46" s="27" t="s">
        <v>487</v>
      </c>
      <c r="C46" s="27" t="s">
        <v>82</v>
      </c>
      <c r="D46" s="30" t="s">
        <v>432</v>
      </c>
      <c r="E46" s="30" t="s">
        <v>433</v>
      </c>
      <c r="F46" s="32" t="s">
        <v>488</v>
      </c>
      <c r="G46" s="27" t="s">
        <v>62</v>
      </c>
      <c r="H46" s="27" t="s">
        <v>489</v>
      </c>
      <c r="I46" s="27" t="s">
        <v>490</v>
      </c>
      <c r="J46" s="27" t="s">
        <v>491</v>
      </c>
      <c r="K46" s="27" t="s">
        <v>492</v>
      </c>
      <c r="L46" s="27" t="s">
        <v>493</v>
      </c>
      <c r="M46" s="27" t="s">
        <v>237</v>
      </c>
      <c r="N46" s="27" t="s">
        <v>220</v>
      </c>
      <c r="O46" s="27" t="s">
        <v>494</v>
      </c>
      <c r="P46" s="27" t="s">
        <v>495</v>
      </c>
      <c r="Q46" s="27" t="s">
        <v>496</v>
      </c>
      <c r="R46" s="27" t="s">
        <v>241</v>
      </c>
      <c r="S46" s="27" t="s">
        <v>111</v>
      </c>
      <c r="T46" s="27" t="s">
        <v>415</v>
      </c>
      <c r="U46" s="27" t="s">
        <v>497</v>
      </c>
      <c r="V46" s="27" t="s">
        <v>76</v>
      </c>
      <c r="W46" s="27" t="s">
        <v>77</v>
      </c>
      <c r="X46" s="27">
        <v>2023.1</v>
      </c>
      <c r="Y46" s="27">
        <v>2023.12</v>
      </c>
      <c r="Z46" s="27">
        <f>AA46+AB46+AC46+AD46</f>
        <v>32</v>
      </c>
      <c r="AA46" s="27">
        <v>25</v>
      </c>
      <c r="AB46" s="27">
        <v>0</v>
      </c>
      <c r="AC46" s="27">
        <v>0</v>
      </c>
      <c r="AD46" s="40">
        <v>7</v>
      </c>
      <c r="AE46" s="27">
        <v>10</v>
      </c>
      <c r="AF46" s="27">
        <v>2</v>
      </c>
      <c r="AG46" s="27" t="s">
        <v>78</v>
      </c>
      <c r="AH46" s="27" t="s">
        <v>78</v>
      </c>
      <c r="AI46" s="27" t="s">
        <v>78</v>
      </c>
      <c r="AJ46" s="27" t="s">
        <v>77</v>
      </c>
      <c r="AK46" s="27" t="s">
        <v>78</v>
      </c>
      <c r="AL46" s="27" t="s">
        <v>78</v>
      </c>
      <c r="AM46" s="27" t="s">
        <v>79</v>
      </c>
      <c r="AN46" s="27" t="s">
        <v>77</v>
      </c>
      <c r="AO46" s="27" t="s">
        <v>498</v>
      </c>
      <c r="AP46" s="27" t="s">
        <v>442</v>
      </c>
      <c r="AQ46" s="27">
        <v>13368319527</v>
      </c>
      <c r="AR46" s="27"/>
      <c r="AS46" s="5"/>
    </row>
    <row r="47" s="3" customFormat="1" ht="135" spans="1:45">
      <c r="A47" s="27">
        <v>40</v>
      </c>
      <c r="B47" s="27" t="s">
        <v>499</v>
      </c>
      <c r="C47" s="27" t="s">
        <v>82</v>
      </c>
      <c r="D47" s="30" t="s">
        <v>432</v>
      </c>
      <c r="E47" s="30" t="s">
        <v>433</v>
      </c>
      <c r="F47" s="32" t="s">
        <v>500</v>
      </c>
      <c r="G47" s="27" t="s">
        <v>62</v>
      </c>
      <c r="H47" s="27" t="s">
        <v>421</v>
      </c>
      <c r="I47" s="27" t="s">
        <v>501</v>
      </c>
      <c r="J47" s="27" t="s">
        <v>491</v>
      </c>
      <c r="K47" s="27" t="s">
        <v>502</v>
      </c>
      <c r="L47" s="27" t="s">
        <v>503</v>
      </c>
      <c r="M47" s="27" t="s">
        <v>237</v>
      </c>
      <c r="N47" s="27" t="s">
        <v>220</v>
      </c>
      <c r="O47" s="27" t="s">
        <v>494</v>
      </c>
      <c r="P47" s="27" t="s">
        <v>427</v>
      </c>
      <c r="Q47" s="27" t="s">
        <v>271</v>
      </c>
      <c r="R47" s="27" t="s">
        <v>241</v>
      </c>
      <c r="S47" s="27" t="s">
        <v>111</v>
      </c>
      <c r="T47" s="27" t="s">
        <v>415</v>
      </c>
      <c r="U47" s="27" t="s">
        <v>504</v>
      </c>
      <c r="V47" s="27" t="s">
        <v>76</v>
      </c>
      <c r="W47" s="27" t="s">
        <v>77</v>
      </c>
      <c r="X47" s="27">
        <v>2023.1</v>
      </c>
      <c r="Y47" s="27">
        <v>2023.12</v>
      </c>
      <c r="Z47" s="27">
        <f>AA47+AB47+AC47+AD47</f>
        <v>32</v>
      </c>
      <c r="AA47" s="27">
        <v>25</v>
      </c>
      <c r="AB47" s="27">
        <v>0</v>
      </c>
      <c r="AC47" s="27">
        <v>0</v>
      </c>
      <c r="AD47" s="40">
        <v>7</v>
      </c>
      <c r="AE47" s="27">
        <v>8</v>
      </c>
      <c r="AF47" s="27">
        <v>2</v>
      </c>
      <c r="AG47" s="27" t="s">
        <v>78</v>
      </c>
      <c r="AH47" s="27" t="s">
        <v>78</v>
      </c>
      <c r="AI47" s="27" t="s">
        <v>78</v>
      </c>
      <c r="AJ47" s="27" t="s">
        <v>77</v>
      </c>
      <c r="AK47" s="27" t="s">
        <v>78</v>
      </c>
      <c r="AL47" s="27" t="s">
        <v>78</v>
      </c>
      <c r="AM47" s="27" t="s">
        <v>79</v>
      </c>
      <c r="AN47" s="27" t="s">
        <v>77</v>
      </c>
      <c r="AO47" s="27" t="s">
        <v>429</v>
      </c>
      <c r="AP47" s="27" t="s">
        <v>442</v>
      </c>
      <c r="AQ47" s="27">
        <v>13368319527</v>
      </c>
      <c r="AR47" s="27"/>
      <c r="AS47" s="5"/>
    </row>
    <row r="48" s="3" customFormat="1" ht="150" spans="1:45">
      <c r="A48" s="27">
        <v>41</v>
      </c>
      <c r="B48" s="27" t="s">
        <v>505</v>
      </c>
      <c r="C48" s="27" t="s">
        <v>82</v>
      </c>
      <c r="D48" s="30" t="s">
        <v>432</v>
      </c>
      <c r="E48" s="30" t="s">
        <v>433</v>
      </c>
      <c r="F48" s="32" t="s">
        <v>506</v>
      </c>
      <c r="G48" s="27" t="s">
        <v>62</v>
      </c>
      <c r="H48" s="27" t="s">
        <v>507</v>
      </c>
      <c r="I48" s="27" t="s">
        <v>508</v>
      </c>
      <c r="J48" s="27" t="s">
        <v>491</v>
      </c>
      <c r="K48" s="27" t="s">
        <v>509</v>
      </c>
      <c r="L48" s="27" t="s">
        <v>510</v>
      </c>
      <c r="M48" s="27" t="s">
        <v>237</v>
      </c>
      <c r="N48" s="27" t="s">
        <v>220</v>
      </c>
      <c r="O48" s="27" t="s">
        <v>511</v>
      </c>
      <c r="P48" s="27" t="s">
        <v>413</v>
      </c>
      <c r="Q48" s="27" t="s">
        <v>414</v>
      </c>
      <c r="R48" s="27" t="s">
        <v>241</v>
      </c>
      <c r="S48" s="27" t="s">
        <v>111</v>
      </c>
      <c r="T48" s="27" t="s">
        <v>415</v>
      </c>
      <c r="U48" s="27" t="s">
        <v>512</v>
      </c>
      <c r="V48" s="27" t="s">
        <v>76</v>
      </c>
      <c r="W48" s="27" t="s">
        <v>77</v>
      </c>
      <c r="X48" s="27">
        <v>2023.1</v>
      </c>
      <c r="Y48" s="27">
        <v>2023.12</v>
      </c>
      <c r="Z48" s="27">
        <f>AA48+AB48+AC48+AD48</f>
        <v>16.25</v>
      </c>
      <c r="AA48" s="27">
        <v>13</v>
      </c>
      <c r="AB48" s="27">
        <v>0</v>
      </c>
      <c r="AC48" s="27">
        <v>0</v>
      </c>
      <c r="AD48" s="41">
        <v>3.25</v>
      </c>
      <c r="AE48" s="27">
        <v>20</v>
      </c>
      <c r="AF48" s="27">
        <v>4</v>
      </c>
      <c r="AG48" s="27" t="s">
        <v>78</v>
      </c>
      <c r="AH48" s="27" t="s">
        <v>78</v>
      </c>
      <c r="AI48" s="27" t="s">
        <v>78</v>
      </c>
      <c r="AJ48" s="27" t="s">
        <v>77</v>
      </c>
      <c r="AK48" s="27" t="s">
        <v>78</v>
      </c>
      <c r="AL48" s="27" t="s">
        <v>78</v>
      </c>
      <c r="AM48" s="27" t="s">
        <v>79</v>
      </c>
      <c r="AN48" s="27" t="s">
        <v>77</v>
      </c>
      <c r="AO48" s="27" t="s">
        <v>417</v>
      </c>
      <c r="AP48" s="27" t="s">
        <v>442</v>
      </c>
      <c r="AQ48" s="27">
        <v>13368319527</v>
      </c>
      <c r="AR48" s="27"/>
      <c r="AS48" s="5"/>
    </row>
    <row r="49" s="3" customFormat="1" ht="135" spans="1:45">
      <c r="A49" s="27">
        <v>42</v>
      </c>
      <c r="B49" s="27" t="s">
        <v>513</v>
      </c>
      <c r="C49" s="27" t="s">
        <v>82</v>
      </c>
      <c r="D49" s="30" t="s">
        <v>432</v>
      </c>
      <c r="E49" s="30" t="s">
        <v>433</v>
      </c>
      <c r="F49" s="32" t="s">
        <v>514</v>
      </c>
      <c r="G49" s="27" t="s">
        <v>62</v>
      </c>
      <c r="H49" s="27" t="s">
        <v>435</v>
      </c>
      <c r="I49" s="27" t="s">
        <v>515</v>
      </c>
      <c r="J49" s="27" t="s">
        <v>516</v>
      </c>
      <c r="K49" s="27" t="s">
        <v>509</v>
      </c>
      <c r="L49" s="27" t="s">
        <v>425</v>
      </c>
      <c r="M49" s="27" t="s">
        <v>237</v>
      </c>
      <c r="N49" s="27" t="s">
        <v>220</v>
      </c>
      <c r="O49" s="27" t="s">
        <v>494</v>
      </c>
      <c r="P49" s="27" t="s">
        <v>413</v>
      </c>
      <c r="Q49" s="27" t="s">
        <v>414</v>
      </c>
      <c r="R49" s="27" t="s">
        <v>241</v>
      </c>
      <c r="S49" s="27" t="s">
        <v>111</v>
      </c>
      <c r="T49" s="27" t="s">
        <v>415</v>
      </c>
      <c r="U49" s="27" t="s">
        <v>517</v>
      </c>
      <c r="V49" s="27" t="s">
        <v>76</v>
      </c>
      <c r="W49" s="27" t="s">
        <v>77</v>
      </c>
      <c r="X49" s="27">
        <v>2023.1</v>
      </c>
      <c r="Y49" s="27">
        <v>2023.12</v>
      </c>
      <c r="Z49" s="27">
        <f>AA49+AB49+AC49+AD49</f>
        <v>28.75</v>
      </c>
      <c r="AA49" s="27">
        <v>23</v>
      </c>
      <c r="AB49" s="27">
        <v>0</v>
      </c>
      <c r="AC49" s="27">
        <v>0</v>
      </c>
      <c r="AD49" s="41">
        <v>5.75</v>
      </c>
      <c r="AE49" s="27">
        <v>50</v>
      </c>
      <c r="AF49" s="27">
        <v>4</v>
      </c>
      <c r="AG49" s="27" t="s">
        <v>78</v>
      </c>
      <c r="AH49" s="27" t="s">
        <v>78</v>
      </c>
      <c r="AI49" s="27" t="s">
        <v>78</v>
      </c>
      <c r="AJ49" s="27" t="s">
        <v>77</v>
      </c>
      <c r="AK49" s="27" t="s">
        <v>78</v>
      </c>
      <c r="AL49" s="27" t="s">
        <v>78</v>
      </c>
      <c r="AM49" s="27" t="s">
        <v>79</v>
      </c>
      <c r="AN49" s="27" t="s">
        <v>77</v>
      </c>
      <c r="AO49" s="27" t="s">
        <v>417</v>
      </c>
      <c r="AP49" s="27" t="s">
        <v>442</v>
      </c>
      <c r="AQ49" s="27">
        <v>13368319527</v>
      </c>
      <c r="AR49" s="27"/>
      <c r="AS49" s="5"/>
    </row>
    <row r="50" s="8" customFormat="1" ht="97" customHeight="1" spans="1:45">
      <c r="A50" s="27">
        <v>43</v>
      </c>
      <c r="B50" s="27" t="s">
        <v>518</v>
      </c>
      <c r="C50" s="27" t="s">
        <v>82</v>
      </c>
      <c r="D50" s="30" t="s">
        <v>432</v>
      </c>
      <c r="E50" s="30" t="s">
        <v>433</v>
      </c>
      <c r="F50" s="32" t="s">
        <v>519</v>
      </c>
      <c r="G50" s="27" t="s">
        <v>62</v>
      </c>
      <c r="H50" s="27" t="s">
        <v>388</v>
      </c>
      <c r="I50" s="27" t="s">
        <v>520</v>
      </c>
      <c r="J50" s="27" t="s">
        <v>521</v>
      </c>
      <c r="K50" s="27" t="s">
        <v>522</v>
      </c>
      <c r="L50" s="27" t="s">
        <v>493</v>
      </c>
      <c r="M50" s="27" t="s">
        <v>237</v>
      </c>
      <c r="N50" s="27" t="s">
        <v>220</v>
      </c>
      <c r="O50" s="27" t="s">
        <v>269</v>
      </c>
      <c r="P50" s="27" t="s">
        <v>440</v>
      </c>
      <c r="Q50" s="27" t="s">
        <v>286</v>
      </c>
      <c r="R50" s="27" t="s">
        <v>441</v>
      </c>
      <c r="S50" s="27" t="s">
        <v>95</v>
      </c>
      <c r="T50" s="27" t="s">
        <v>259</v>
      </c>
      <c r="U50" s="27" t="s">
        <v>523</v>
      </c>
      <c r="V50" s="27" t="s">
        <v>76</v>
      </c>
      <c r="W50" s="27" t="s">
        <v>77</v>
      </c>
      <c r="X50" s="27">
        <v>2023.1</v>
      </c>
      <c r="Y50" s="27">
        <v>2023.12</v>
      </c>
      <c r="Z50" s="27">
        <f>AA50+AB50+AC50+AD50</f>
        <v>37.5</v>
      </c>
      <c r="AA50" s="27">
        <v>30</v>
      </c>
      <c r="AB50" s="27">
        <v>0</v>
      </c>
      <c r="AC50" s="27">
        <v>0</v>
      </c>
      <c r="AD50" s="43">
        <v>7.5</v>
      </c>
      <c r="AE50" s="27">
        <v>38</v>
      </c>
      <c r="AF50" s="27">
        <v>15</v>
      </c>
      <c r="AG50" s="27" t="s">
        <v>78</v>
      </c>
      <c r="AH50" s="27" t="s">
        <v>78</v>
      </c>
      <c r="AI50" s="27" t="s">
        <v>78</v>
      </c>
      <c r="AJ50" s="27" t="s">
        <v>77</v>
      </c>
      <c r="AK50" s="27" t="s">
        <v>78</v>
      </c>
      <c r="AL50" s="27" t="s">
        <v>78</v>
      </c>
      <c r="AM50" s="27" t="s">
        <v>79</v>
      </c>
      <c r="AN50" s="27" t="s">
        <v>77</v>
      </c>
      <c r="AO50" s="27" t="s">
        <v>524</v>
      </c>
      <c r="AP50" s="27" t="s">
        <v>442</v>
      </c>
      <c r="AQ50" s="27">
        <v>13368319527</v>
      </c>
      <c r="AR50" s="27"/>
      <c r="AS50" s="4"/>
    </row>
    <row r="51" s="8" customFormat="1" ht="120" customHeight="1" spans="1:45">
      <c r="A51" s="27">
        <v>44</v>
      </c>
      <c r="B51" s="27" t="s">
        <v>525</v>
      </c>
      <c r="C51" s="27" t="s">
        <v>82</v>
      </c>
      <c r="D51" s="30" t="s">
        <v>432</v>
      </c>
      <c r="E51" s="30" t="s">
        <v>433</v>
      </c>
      <c r="F51" s="32" t="s">
        <v>526</v>
      </c>
      <c r="G51" s="27" t="s">
        <v>62</v>
      </c>
      <c r="H51" s="27" t="s">
        <v>527</v>
      </c>
      <c r="I51" s="27" t="s">
        <v>528</v>
      </c>
      <c r="J51" s="27" t="s">
        <v>521</v>
      </c>
      <c r="K51" s="27" t="s">
        <v>529</v>
      </c>
      <c r="L51" s="27" t="s">
        <v>493</v>
      </c>
      <c r="M51" s="27" t="s">
        <v>237</v>
      </c>
      <c r="N51" s="27" t="s">
        <v>220</v>
      </c>
      <c r="O51" s="27" t="s">
        <v>466</v>
      </c>
      <c r="P51" s="27" t="s">
        <v>530</v>
      </c>
      <c r="Q51" s="27" t="s">
        <v>286</v>
      </c>
      <c r="R51" s="27" t="s">
        <v>441</v>
      </c>
      <c r="S51" s="27" t="s">
        <v>95</v>
      </c>
      <c r="T51" s="27" t="s">
        <v>259</v>
      </c>
      <c r="U51" s="27" t="s">
        <v>531</v>
      </c>
      <c r="V51" s="27" t="s">
        <v>76</v>
      </c>
      <c r="W51" s="27" t="s">
        <v>77</v>
      </c>
      <c r="X51" s="27">
        <v>2023.1</v>
      </c>
      <c r="Y51" s="27">
        <v>2023.12</v>
      </c>
      <c r="Z51" s="27">
        <f>AA51+AB51+AC51+AD51</f>
        <v>25</v>
      </c>
      <c r="AA51" s="27">
        <v>20</v>
      </c>
      <c r="AB51" s="27">
        <v>0</v>
      </c>
      <c r="AC51" s="27">
        <v>0</v>
      </c>
      <c r="AD51" s="40">
        <v>5</v>
      </c>
      <c r="AE51" s="27">
        <v>38</v>
      </c>
      <c r="AF51" s="27">
        <v>10</v>
      </c>
      <c r="AG51" s="27" t="s">
        <v>78</v>
      </c>
      <c r="AH51" s="27" t="s">
        <v>78</v>
      </c>
      <c r="AI51" s="27" t="s">
        <v>78</v>
      </c>
      <c r="AJ51" s="27" t="s">
        <v>77</v>
      </c>
      <c r="AK51" s="27" t="s">
        <v>78</v>
      </c>
      <c r="AL51" s="27" t="s">
        <v>78</v>
      </c>
      <c r="AM51" s="27" t="s">
        <v>79</v>
      </c>
      <c r="AN51" s="27" t="s">
        <v>77</v>
      </c>
      <c r="AO51" s="27" t="s">
        <v>417</v>
      </c>
      <c r="AP51" s="27" t="s">
        <v>442</v>
      </c>
      <c r="AQ51" s="27">
        <v>13368319527</v>
      </c>
      <c r="AR51" s="27"/>
      <c r="AS51" s="4"/>
    </row>
    <row r="52" s="9" customFormat="1" ht="105" spans="1:44">
      <c r="A52" s="27">
        <v>45</v>
      </c>
      <c r="B52" s="27" t="s">
        <v>532</v>
      </c>
      <c r="C52" s="27" t="s">
        <v>533</v>
      </c>
      <c r="D52" s="27" t="s">
        <v>534</v>
      </c>
      <c r="E52" s="27" t="s">
        <v>535</v>
      </c>
      <c r="F52" s="25" t="s">
        <v>536</v>
      </c>
      <c r="G52" s="27" t="s">
        <v>62</v>
      </c>
      <c r="H52" s="27" t="s">
        <v>63</v>
      </c>
      <c r="I52" s="27" t="s">
        <v>537</v>
      </c>
      <c r="J52" s="27" t="s">
        <v>538</v>
      </c>
      <c r="K52" s="27" t="s">
        <v>539</v>
      </c>
      <c r="L52" s="27" t="s">
        <v>540</v>
      </c>
      <c r="M52" s="27" t="s">
        <v>541</v>
      </c>
      <c r="N52" s="27" t="s">
        <v>542</v>
      </c>
      <c r="O52" s="27" t="s">
        <v>543</v>
      </c>
      <c r="P52" s="27" t="s">
        <v>79</v>
      </c>
      <c r="Q52" s="27" t="s">
        <v>544</v>
      </c>
      <c r="R52" s="27" t="s">
        <v>140</v>
      </c>
      <c r="S52" s="27" t="s">
        <v>95</v>
      </c>
      <c r="T52" s="27" t="s">
        <v>545</v>
      </c>
      <c r="U52" s="27" t="s">
        <v>546</v>
      </c>
      <c r="V52" s="27" t="s">
        <v>76</v>
      </c>
      <c r="W52" s="27" t="s">
        <v>77</v>
      </c>
      <c r="X52" s="27">
        <v>2022.6</v>
      </c>
      <c r="Y52" s="27">
        <v>2023.12</v>
      </c>
      <c r="Z52" s="27">
        <f>AA52+AB52+AC52+AD52</f>
        <v>25</v>
      </c>
      <c r="AA52" s="27">
        <v>25</v>
      </c>
      <c r="AB52" s="27">
        <v>0</v>
      </c>
      <c r="AC52" s="27">
        <v>0</v>
      </c>
      <c r="AD52" s="41">
        <v>0</v>
      </c>
      <c r="AE52" s="27">
        <v>3000</v>
      </c>
      <c r="AF52" s="27">
        <v>1000</v>
      </c>
      <c r="AG52" s="27" t="s">
        <v>78</v>
      </c>
      <c r="AH52" s="27" t="s">
        <v>78</v>
      </c>
      <c r="AI52" s="27" t="s">
        <v>78</v>
      </c>
      <c r="AJ52" s="27" t="s">
        <v>77</v>
      </c>
      <c r="AK52" s="27" t="s">
        <v>78</v>
      </c>
      <c r="AL52" s="27" t="s">
        <v>78</v>
      </c>
      <c r="AM52" s="27" t="s">
        <v>79</v>
      </c>
      <c r="AN52" s="27" t="s">
        <v>78</v>
      </c>
      <c r="AO52" s="27" t="s">
        <v>79</v>
      </c>
      <c r="AP52" s="27" t="s">
        <v>547</v>
      </c>
      <c r="AQ52" s="27">
        <v>13883321585</v>
      </c>
      <c r="AR52" s="26"/>
    </row>
    <row r="53" s="2" customFormat="1" ht="210" spans="1:44">
      <c r="A53" s="27">
        <v>46</v>
      </c>
      <c r="B53" s="27" t="s">
        <v>548</v>
      </c>
      <c r="C53" s="27" t="s">
        <v>549</v>
      </c>
      <c r="D53" s="27" t="s">
        <v>550</v>
      </c>
      <c r="E53" s="27" t="s">
        <v>551</v>
      </c>
      <c r="F53" s="25" t="s">
        <v>552</v>
      </c>
      <c r="G53" s="27" t="s">
        <v>62</v>
      </c>
      <c r="H53" s="27" t="s">
        <v>553</v>
      </c>
      <c r="I53" s="27" t="s">
        <v>554</v>
      </c>
      <c r="J53" s="27" t="s">
        <v>555</v>
      </c>
      <c r="K53" s="27" t="s">
        <v>556</v>
      </c>
      <c r="L53" s="27" t="s">
        <v>557</v>
      </c>
      <c r="M53" s="27" t="s">
        <v>237</v>
      </c>
      <c r="N53" s="27" t="s">
        <v>220</v>
      </c>
      <c r="O53" s="27" t="s">
        <v>558</v>
      </c>
      <c r="P53" s="27" t="s">
        <v>559</v>
      </c>
      <c r="Q53" s="27" t="s">
        <v>560</v>
      </c>
      <c r="R53" s="27" t="s">
        <v>241</v>
      </c>
      <c r="S53" s="27" t="s">
        <v>561</v>
      </c>
      <c r="T53" s="27" t="s">
        <v>545</v>
      </c>
      <c r="U53" s="27" t="s">
        <v>545</v>
      </c>
      <c r="V53" s="27" t="s">
        <v>76</v>
      </c>
      <c r="W53" s="27" t="s">
        <v>77</v>
      </c>
      <c r="X53" s="27">
        <v>2023.1</v>
      </c>
      <c r="Y53" s="27">
        <v>2023.12</v>
      </c>
      <c r="Z53" s="27">
        <f>AA53+AB53+AC53+AD53</f>
        <v>100</v>
      </c>
      <c r="AA53" s="27">
        <v>100</v>
      </c>
      <c r="AB53" s="27">
        <v>0</v>
      </c>
      <c r="AC53" s="27">
        <v>0</v>
      </c>
      <c r="AD53" s="41">
        <v>0</v>
      </c>
      <c r="AE53" s="27">
        <v>65</v>
      </c>
      <c r="AF53" s="27">
        <v>40</v>
      </c>
      <c r="AG53" s="27" t="s">
        <v>77</v>
      </c>
      <c r="AH53" s="27" t="s">
        <v>78</v>
      </c>
      <c r="AI53" s="27" t="s">
        <v>78</v>
      </c>
      <c r="AJ53" s="27" t="s">
        <v>77</v>
      </c>
      <c r="AK53" s="27" t="s">
        <v>78</v>
      </c>
      <c r="AL53" s="27" t="s">
        <v>78</v>
      </c>
      <c r="AM53" s="27" t="s">
        <v>79</v>
      </c>
      <c r="AN53" s="27" t="s">
        <v>78</v>
      </c>
      <c r="AO53" s="27" t="s">
        <v>79</v>
      </c>
      <c r="AP53" s="27" t="s">
        <v>562</v>
      </c>
      <c r="AQ53" s="27">
        <v>15826129789</v>
      </c>
      <c r="AR53" s="26"/>
    </row>
    <row r="54" s="2" customFormat="1" ht="165" spans="1:44">
      <c r="A54" s="27">
        <v>47</v>
      </c>
      <c r="B54" s="27" t="s">
        <v>563</v>
      </c>
      <c r="C54" s="27" t="s">
        <v>549</v>
      </c>
      <c r="D54" s="27" t="s">
        <v>564</v>
      </c>
      <c r="E54" s="27" t="s">
        <v>565</v>
      </c>
      <c r="F54" s="27" t="s">
        <v>566</v>
      </c>
      <c r="G54" s="27" t="s">
        <v>62</v>
      </c>
      <c r="H54" s="27" t="s">
        <v>567</v>
      </c>
      <c r="I54" s="27" t="s">
        <v>568</v>
      </c>
      <c r="J54" s="27" t="s">
        <v>569</v>
      </c>
      <c r="K54" s="27" t="s">
        <v>570</v>
      </c>
      <c r="L54" s="27" t="s">
        <v>571</v>
      </c>
      <c r="M54" s="27" t="s">
        <v>121</v>
      </c>
      <c r="N54" s="27" t="s">
        <v>220</v>
      </c>
      <c r="O54" s="27" t="s">
        <v>572</v>
      </c>
      <c r="P54" s="27" t="s">
        <v>239</v>
      </c>
      <c r="Q54" s="27" t="s">
        <v>573</v>
      </c>
      <c r="R54" s="27" t="s">
        <v>241</v>
      </c>
      <c r="S54" s="27" t="s">
        <v>95</v>
      </c>
      <c r="T54" s="27" t="s">
        <v>574</v>
      </c>
      <c r="U54" s="27" t="s">
        <v>574</v>
      </c>
      <c r="V54" s="27" t="s">
        <v>76</v>
      </c>
      <c r="W54" s="27" t="s">
        <v>77</v>
      </c>
      <c r="X54" s="27">
        <v>2023.1</v>
      </c>
      <c r="Y54" s="27">
        <v>2023.6</v>
      </c>
      <c r="Z54" s="27">
        <f>AA54+AB54+AC54+AD54</f>
        <v>413</v>
      </c>
      <c r="AA54" s="27">
        <v>413</v>
      </c>
      <c r="AB54" s="27">
        <v>0</v>
      </c>
      <c r="AC54" s="27">
        <v>0</v>
      </c>
      <c r="AD54" s="41">
        <v>0</v>
      </c>
      <c r="AE54" s="27">
        <v>2600</v>
      </c>
      <c r="AF54" s="27">
        <v>200</v>
      </c>
      <c r="AG54" s="27" t="s">
        <v>77</v>
      </c>
      <c r="AH54" s="27" t="s">
        <v>78</v>
      </c>
      <c r="AI54" s="27" t="s">
        <v>78</v>
      </c>
      <c r="AJ54" s="27" t="s">
        <v>77</v>
      </c>
      <c r="AK54" s="27" t="s">
        <v>78</v>
      </c>
      <c r="AL54" s="27" t="s">
        <v>78</v>
      </c>
      <c r="AM54" s="27" t="s">
        <v>79</v>
      </c>
      <c r="AN54" s="27" t="s">
        <v>78</v>
      </c>
      <c r="AO54" s="27" t="s">
        <v>79</v>
      </c>
      <c r="AP54" s="27" t="s">
        <v>575</v>
      </c>
      <c r="AQ54" s="27">
        <v>13594184249</v>
      </c>
      <c r="AR54" s="26"/>
    </row>
    <row r="55" s="2" customFormat="1" ht="105" spans="1:44">
      <c r="A55" s="27">
        <v>48</v>
      </c>
      <c r="B55" s="27" t="s">
        <v>576</v>
      </c>
      <c r="C55" s="27" t="s">
        <v>549</v>
      </c>
      <c r="D55" s="27" t="s">
        <v>550</v>
      </c>
      <c r="E55" s="27" t="s">
        <v>577</v>
      </c>
      <c r="F55" s="33" t="s">
        <v>578</v>
      </c>
      <c r="G55" s="27" t="s">
        <v>62</v>
      </c>
      <c r="H55" s="27" t="s">
        <v>63</v>
      </c>
      <c r="I55" s="28" t="s">
        <v>579</v>
      </c>
      <c r="J55" s="27" t="s">
        <v>580</v>
      </c>
      <c r="K55" s="27" t="s">
        <v>581</v>
      </c>
      <c r="L55" s="27" t="s">
        <v>582</v>
      </c>
      <c r="M55" s="27" t="s">
        <v>237</v>
      </c>
      <c r="N55" s="27" t="s">
        <v>220</v>
      </c>
      <c r="O55" s="25" t="s">
        <v>583</v>
      </c>
      <c r="P55" s="27" t="s">
        <v>584</v>
      </c>
      <c r="Q55" s="27" t="s">
        <v>585</v>
      </c>
      <c r="R55" s="27" t="s">
        <v>241</v>
      </c>
      <c r="S55" s="27" t="s">
        <v>561</v>
      </c>
      <c r="T55" s="27" t="s">
        <v>586</v>
      </c>
      <c r="U55" s="27" t="s">
        <v>586</v>
      </c>
      <c r="V55" s="27" t="s">
        <v>76</v>
      </c>
      <c r="W55" s="27" t="s">
        <v>77</v>
      </c>
      <c r="X55" s="27">
        <v>2023.1</v>
      </c>
      <c r="Y55" s="27">
        <v>2023.12</v>
      </c>
      <c r="Z55" s="27">
        <f>AA55+AB55+AC55+AD55</f>
        <v>100</v>
      </c>
      <c r="AA55" s="27">
        <v>100</v>
      </c>
      <c r="AB55" s="27">
        <v>0</v>
      </c>
      <c r="AC55" s="27">
        <v>0</v>
      </c>
      <c r="AD55" s="41">
        <v>0</v>
      </c>
      <c r="AE55" s="27">
        <v>3500</v>
      </c>
      <c r="AF55" s="27">
        <v>650</v>
      </c>
      <c r="AG55" s="27" t="s">
        <v>77</v>
      </c>
      <c r="AH55" s="27" t="s">
        <v>78</v>
      </c>
      <c r="AI55" s="27" t="s">
        <v>78</v>
      </c>
      <c r="AJ55" s="27" t="s">
        <v>77</v>
      </c>
      <c r="AK55" s="27" t="s">
        <v>78</v>
      </c>
      <c r="AL55" s="27" t="s">
        <v>78</v>
      </c>
      <c r="AM55" s="27" t="s">
        <v>79</v>
      </c>
      <c r="AN55" s="27" t="s">
        <v>78</v>
      </c>
      <c r="AO55" s="27" t="s">
        <v>79</v>
      </c>
      <c r="AP55" s="27" t="s">
        <v>587</v>
      </c>
      <c r="AQ55" s="27">
        <v>13667689727</v>
      </c>
      <c r="AR55" s="27"/>
    </row>
    <row r="56" s="3" customFormat="1" ht="135" spans="1:44">
      <c r="A56" s="27">
        <v>49</v>
      </c>
      <c r="B56" s="27" t="s">
        <v>588</v>
      </c>
      <c r="C56" s="27" t="s">
        <v>549</v>
      </c>
      <c r="D56" s="27" t="s">
        <v>589</v>
      </c>
      <c r="E56" s="27" t="s">
        <v>590</v>
      </c>
      <c r="F56" s="25" t="s">
        <v>591</v>
      </c>
      <c r="G56" s="27" t="s">
        <v>592</v>
      </c>
      <c r="H56" s="27" t="s">
        <v>593</v>
      </c>
      <c r="I56" s="27" t="s">
        <v>594</v>
      </c>
      <c r="J56" s="27" t="s">
        <v>595</v>
      </c>
      <c r="K56" s="27" t="s">
        <v>596</v>
      </c>
      <c r="L56" s="27" t="s">
        <v>597</v>
      </c>
      <c r="M56" s="27" t="s">
        <v>121</v>
      </c>
      <c r="N56" s="27" t="s">
        <v>220</v>
      </c>
      <c r="O56" s="27" t="s">
        <v>598</v>
      </c>
      <c r="P56" s="27" t="s">
        <v>599</v>
      </c>
      <c r="Q56" s="27" t="s">
        <v>600</v>
      </c>
      <c r="R56" s="27" t="s">
        <v>241</v>
      </c>
      <c r="S56" s="27" t="s">
        <v>95</v>
      </c>
      <c r="T56" s="27" t="s">
        <v>545</v>
      </c>
      <c r="U56" s="27" t="s">
        <v>601</v>
      </c>
      <c r="V56" s="27" t="s">
        <v>76</v>
      </c>
      <c r="W56" s="27" t="s">
        <v>77</v>
      </c>
      <c r="X56" s="27">
        <v>2023.1</v>
      </c>
      <c r="Y56" s="27">
        <v>2023.6</v>
      </c>
      <c r="Z56" s="27">
        <f>AA56+AB56+AC56+AD56</f>
        <v>50</v>
      </c>
      <c r="AA56" s="27">
        <v>50</v>
      </c>
      <c r="AB56" s="27">
        <v>0</v>
      </c>
      <c r="AC56" s="27">
        <v>0</v>
      </c>
      <c r="AD56" s="41">
        <v>0</v>
      </c>
      <c r="AE56" s="27">
        <v>35</v>
      </c>
      <c r="AF56" s="27">
        <v>15</v>
      </c>
      <c r="AG56" s="27" t="s">
        <v>78</v>
      </c>
      <c r="AH56" s="27" t="s">
        <v>78</v>
      </c>
      <c r="AI56" s="27" t="s">
        <v>78</v>
      </c>
      <c r="AJ56" s="27" t="s">
        <v>77</v>
      </c>
      <c r="AK56" s="27" t="s">
        <v>78</v>
      </c>
      <c r="AL56" s="27" t="s">
        <v>78</v>
      </c>
      <c r="AM56" s="27" t="s">
        <v>79</v>
      </c>
      <c r="AN56" s="27" t="s">
        <v>77</v>
      </c>
      <c r="AO56" s="27" t="s">
        <v>79</v>
      </c>
      <c r="AP56" s="27" t="s">
        <v>602</v>
      </c>
      <c r="AQ56" s="27">
        <v>15111935099</v>
      </c>
      <c r="AR56" s="27"/>
    </row>
    <row r="57" s="2" customFormat="1" ht="210" spans="1:44">
      <c r="A57" s="27">
        <v>50</v>
      </c>
      <c r="B57" s="27" t="s">
        <v>603</v>
      </c>
      <c r="C57" s="27" t="s">
        <v>549</v>
      </c>
      <c r="D57" s="27" t="s">
        <v>564</v>
      </c>
      <c r="E57" s="27" t="s">
        <v>565</v>
      </c>
      <c r="F57" s="25" t="s">
        <v>604</v>
      </c>
      <c r="G57" s="27" t="s">
        <v>592</v>
      </c>
      <c r="H57" s="27" t="s">
        <v>605</v>
      </c>
      <c r="I57" s="27" t="s">
        <v>606</v>
      </c>
      <c r="J57" s="27" t="s">
        <v>607</v>
      </c>
      <c r="K57" s="27" t="s">
        <v>570</v>
      </c>
      <c r="L57" s="27" t="s">
        <v>608</v>
      </c>
      <c r="M57" s="27" t="s">
        <v>121</v>
      </c>
      <c r="N57" s="27" t="s">
        <v>220</v>
      </c>
      <c r="O57" s="27" t="s">
        <v>609</v>
      </c>
      <c r="P57" s="27" t="s">
        <v>239</v>
      </c>
      <c r="Q57" s="27" t="s">
        <v>610</v>
      </c>
      <c r="R57" s="27" t="s">
        <v>241</v>
      </c>
      <c r="S57" s="27" t="s">
        <v>95</v>
      </c>
      <c r="T57" s="27" t="s">
        <v>574</v>
      </c>
      <c r="U57" s="27" t="s">
        <v>574</v>
      </c>
      <c r="V57" s="27" t="s">
        <v>76</v>
      </c>
      <c r="W57" s="27" t="s">
        <v>77</v>
      </c>
      <c r="X57" s="27">
        <v>2023.1</v>
      </c>
      <c r="Y57" s="27">
        <v>2023.6</v>
      </c>
      <c r="Z57" s="27">
        <f>AA57+AB57+AC57+AD57</f>
        <v>300</v>
      </c>
      <c r="AA57" s="27">
        <v>300</v>
      </c>
      <c r="AB57" s="27">
        <v>0</v>
      </c>
      <c r="AC57" s="27">
        <v>0</v>
      </c>
      <c r="AD57" s="41">
        <v>0</v>
      </c>
      <c r="AE57" s="27">
        <v>2000</v>
      </c>
      <c r="AF57" s="27">
        <v>200</v>
      </c>
      <c r="AG57" s="27" t="s">
        <v>77</v>
      </c>
      <c r="AH57" s="27" t="s">
        <v>78</v>
      </c>
      <c r="AI57" s="27" t="s">
        <v>78</v>
      </c>
      <c r="AJ57" s="27" t="s">
        <v>77</v>
      </c>
      <c r="AK57" s="27" t="s">
        <v>78</v>
      </c>
      <c r="AL57" s="27" t="s">
        <v>78</v>
      </c>
      <c r="AM57" s="27" t="s">
        <v>79</v>
      </c>
      <c r="AN57" s="27" t="s">
        <v>78</v>
      </c>
      <c r="AO57" s="27" t="s">
        <v>79</v>
      </c>
      <c r="AP57" s="27" t="s">
        <v>575</v>
      </c>
      <c r="AQ57" s="27">
        <v>13594184249</v>
      </c>
      <c r="AR57" s="26"/>
    </row>
    <row r="58" s="9" customFormat="1" ht="195" spans="1:44">
      <c r="A58" s="27">
        <v>51</v>
      </c>
      <c r="B58" s="27" t="s">
        <v>611</v>
      </c>
      <c r="C58" s="27" t="s">
        <v>533</v>
      </c>
      <c r="D58" s="27" t="s">
        <v>534</v>
      </c>
      <c r="E58" s="27" t="s">
        <v>612</v>
      </c>
      <c r="F58" s="27" t="s">
        <v>613</v>
      </c>
      <c r="G58" s="27" t="s">
        <v>592</v>
      </c>
      <c r="H58" s="27" t="s">
        <v>614</v>
      </c>
      <c r="I58" s="27" t="s">
        <v>615</v>
      </c>
      <c r="J58" s="27" t="s">
        <v>616</v>
      </c>
      <c r="K58" s="27" t="s">
        <v>617</v>
      </c>
      <c r="L58" s="27" t="s">
        <v>618</v>
      </c>
      <c r="M58" s="27" t="s">
        <v>237</v>
      </c>
      <c r="N58" s="27" t="s">
        <v>220</v>
      </c>
      <c r="O58" s="27" t="s">
        <v>598</v>
      </c>
      <c r="P58" s="27" t="s">
        <v>619</v>
      </c>
      <c r="Q58" s="27" t="s">
        <v>620</v>
      </c>
      <c r="R58" s="27" t="s">
        <v>241</v>
      </c>
      <c r="S58" s="27" t="s">
        <v>621</v>
      </c>
      <c r="T58" s="27" t="s">
        <v>545</v>
      </c>
      <c r="U58" s="27" t="s">
        <v>243</v>
      </c>
      <c r="V58" s="27" t="s">
        <v>76</v>
      </c>
      <c r="W58" s="27" t="s">
        <v>77</v>
      </c>
      <c r="X58" s="27">
        <v>2023.1</v>
      </c>
      <c r="Y58" s="27">
        <v>2023.6</v>
      </c>
      <c r="Z58" s="27">
        <f>AA58+AB58+AC58+AD58</f>
        <v>50</v>
      </c>
      <c r="AA58" s="27">
        <v>50</v>
      </c>
      <c r="AB58" s="27">
        <v>0</v>
      </c>
      <c r="AC58" s="27">
        <v>0</v>
      </c>
      <c r="AD58" s="41">
        <v>0</v>
      </c>
      <c r="AE58" s="27">
        <v>300</v>
      </c>
      <c r="AF58" s="27">
        <v>20</v>
      </c>
      <c r="AG58" s="27" t="s">
        <v>77</v>
      </c>
      <c r="AH58" s="27" t="s">
        <v>78</v>
      </c>
      <c r="AI58" s="27" t="s">
        <v>78</v>
      </c>
      <c r="AJ58" s="27" t="s">
        <v>77</v>
      </c>
      <c r="AK58" s="27" t="s">
        <v>78</v>
      </c>
      <c r="AL58" s="27" t="s">
        <v>78</v>
      </c>
      <c r="AM58" s="27" t="s">
        <v>79</v>
      </c>
      <c r="AN58" s="27" t="s">
        <v>78</v>
      </c>
      <c r="AO58" s="27" t="s">
        <v>79</v>
      </c>
      <c r="AP58" s="27" t="s">
        <v>622</v>
      </c>
      <c r="AQ58" s="27">
        <v>18182275663</v>
      </c>
      <c r="AR58" s="27"/>
    </row>
    <row r="59" s="3" customFormat="1" ht="105" spans="1:44">
      <c r="A59" s="34">
        <v>52</v>
      </c>
      <c r="B59" s="34" t="s">
        <v>623</v>
      </c>
      <c r="C59" s="34" t="s">
        <v>549</v>
      </c>
      <c r="D59" s="27" t="s">
        <v>589</v>
      </c>
      <c r="E59" s="27" t="s">
        <v>590</v>
      </c>
      <c r="F59" s="19" t="s">
        <v>624</v>
      </c>
      <c r="G59" s="34" t="s">
        <v>592</v>
      </c>
      <c r="H59" s="34" t="s">
        <v>625</v>
      </c>
      <c r="I59" s="34" t="s">
        <v>626</v>
      </c>
      <c r="J59" s="34" t="s">
        <v>627</v>
      </c>
      <c r="K59" s="34" t="s">
        <v>628</v>
      </c>
      <c r="L59" s="34" t="s">
        <v>629</v>
      </c>
      <c r="M59" s="34" t="s">
        <v>121</v>
      </c>
      <c r="N59" s="34" t="s">
        <v>220</v>
      </c>
      <c r="O59" s="34" t="s">
        <v>598</v>
      </c>
      <c r="P59" s="34" t="s">
        <v>630</v>
      </c>
      <c r="Q59" s="34" t="s">
        <v>631</v>
      </c>
      <c r="R59" s="34" t="s">
        <v>241</v>
      </c>
      <c r="S59" s="34" t="s">
        <v>561</v>
      </c>
      <c r="T59" s="34" t="s">
        <v>632</v>
      </c>
      <c r="U59" s="34" t="s">
        <v>633</v>
      </c>
      <c r="V59" s="34" t="s">
        <v>76</v>
      </c>
      <c r="W59" s="34" t="s">
        <v>77</v>
      </c>
      <c r="X59" s="34">
        <v>2023.1</v>
      </c>
      <c r="Y59" s="34">
        <v>2023.3</v>
      </c>
      <c r="Z59" s="27">
        <f>AA59+AB59+AC59+AD59</f>
        <v>30</v>
      </c>
      <c r="AA59" s="34">
        <v>30</v>
      </c>
      <c r="AB59" s="34">
        <v>0</v>
      </c>
      <c r="AC59" s="34">
        <v>0</v>
      </c>
      <c r="AD59" s="44">
        <v>0</v>
      </c>
      <c r="AE59" s="34">
        <v>1200</v>
      </c>
      <c r="AF59" s="34">
        <v>20</v>
      </c>
      <c r="AG59" s="34" t="s">
        <v>78</v>
      </c>
      <c r="AH59" s="34" t="s">
        <v>78</v>
      </c>
      <c r="AI59" s="34" t="s">
        <v>78</v>
      </c>
      <c r="AJ59" s="34" t="s">
        <v>77</v>
      </c>
      <c r="AK59" s="34" t="s">
        <v>78</v>
      </c>
      <c r="AL59" s="34" t="s">
        <v>78</v>
      </c>
      <c r="AM59" s="34" t="s">
        <v>79</v>
      </c>
      <c r="AN59" s="34" t="s">
        <v>78</v>
      </c>
      <c r="AO59" s="34" t="s">
        <v>79</v>
      </c>
      <c r="AP59" s="34" t="s">
        <v>634</v>
      </c>
      <c r="AQ59" s="34">
        <v>13896082727</v>
      </c>
      <c r="AR59" s="34"/>
    </row>
    <row r="60" s="4" customFormat="1" ht="120" spans="1:44">
      <c r="A60" s="27">
        <v>53</v>
      </c>
      <c r="B60" s="27" t="s">
        <v>635</v>
      </c>
      <c r="C60" s="27" t="s">
        <v>82</v>
      </c>
      <c r="D60" s="27" t="s">
        <v>188</v>
      </c>
      <c r="E60" s="27" t="s">
        <v>636</v>
      </c>
      <c r="F60" s="27" t="s">
        <v>637</v>
      </c>
      <c r="G60" s="27" t="s">
        <v>592</v>
      </c>
      <c r="H60" s="27" t="s">
        <v>638</v>
      </c>
      <c r="I60" s="27" t="s">
        <v>639</v>
      </c>
      <c r="J60" s="27" t="s">
        <v>640</v>
      </c>
      <c r="K60" s="27" t="s">
        <v>639</v>
      </c>
      <c r="L60" s="27" t="s">
        <v>641</v>
      </c>
      <c r="M60" s="27" t="s">
        <v>237</v>
      </c>
      <c r="N60" s="27" t="s">
        <v>220</v>
      </c>
      <c r="O60" s="27" t="s">
        <v>642</v>
      </c>
      <c r="P60" s="27" t="s">
        <v>643</v>
      </c>
      <c r="Q60" s="27" t="s">
        <v>644</v>
      </c>
      <c r="R60" s="27" t="s">
        <v>241</v>
      </c>
      <c r="S60" s="27" t="s">
        <v>645</v>
      </c>
      <c r="T60" s="27" t="s">
        <v>112</v>
      </c>
      <c r="U60" s="27" t="s">
        <v>646</v>
      </c>
      <c r="V60" s="27" t="s">
        <v>76</v>
      </c>
      <c r="W60" s="27" t="s">
        <v>77</v>
      </c>
      <c r="X60" s="27">
        <v>2023.1</v>
      </c>
      <c r="Y60" s="27">
        <v>2023.6</v>
      </c>
      <c r="Z60" s="27">
        <f>AA60+AB60+AC60+AD60</f>
        <v>16</v>
      </c>
      <c r="AA60" s="27">
        <v>16</v>
      </c>
      <c r="AB60" s="27">
        <v>0</v>
      </c>
      <c r="AC60" s="27">
        <v>0</v>
      </c>
      <c r="AD60" s="41">
        <v>0</v>
      </c>
      <c r="AE60" s="27">
        <v>10</v>
      </c>
      <c r="AF60" s="27">
        <v>10</v>
      </c>
      <c r="AG60" s="27" t="s">
        <v>78</v>
      </c>
      <c r="AH60" s="27" t="s">
        <v>78</v>
      </c>
      <c r="AI60" s="27" t="s">
        <v>78</v>
      </c>
      <c r="AJ60" s="27" t="s">
        <v>77</v>
      </c>
      <c r="AK60" s="27" t="s">
        <v>77</v>
      </c>
      <c r="AL60" s="27" t="s">
        <v>78</v>
      </c>
      <c r="AM60" s="27" t="s">
        <v>79</v>
      </c>
      <c r="AN60" s="27" t="s">
        <v>79</v>
      </c>
      <c r="AO60" s="27" t="s">
        <v>79</v>
      </c>
      <c r="AP60" s="27" t="s">
        <v>647</v>
      </c>
      <c r="AQ60" s="27">
        <v>18983756008</v>
      </c>
      <c r="AR60" s="27"/>
    </row>
    <row r="61" s="4" customFormat="1" ht="120" spans="1:44">
      <c r="A61" s="27">
        <v>54</v>
      </c>
      <c r="B61" s="27" t="s">
        <v>648</v>
      </c>
      <c r="C61" s="27" t="s">
        <v>82</v>
      </c>
      <c r="D61" s="27" t="s">
        <v>246</v>
      </c>
      <c r="E61" s="27" t="s">
        <v>326</v>
      </c>
      <c r="F61" s="27" t="s">
        <v>649</v>
      </c>
      <c r="G61" s="27" t="s">
        <v>592</v>
      </c>
      <c r="H61" s="27" t="s">
        <v>638</v>
      </c>
      <c r="I61" s="27" t="s">
        <v>650</v>
      </c>
      <c r="J61" s="27" t="s">
        <v>651</v>
      </c>
      <c r="K61" s="27" t="s">
        <v>650</v>
      </c>
      <c r="L61" s="27" t="s">
        <v>652</v>
      </c>
      <c r="M61" s="27" t="s">
        <v>237</v>
      </c>
      <c r="N61" s="27" t="s">
        <v>220</v>
      </c>
      <c r="O61" s="27" t="s">
        <v>653</v>
      </c>
      <c r="P61" s="27" t="s">
        <v>643</v>
      </c>
      <c r="Q61" s="27" t="s">
        <v>644</v>
      </c>
      <c r="R61" s="27" t="s">
        <v>241</v>
      </c>
      <c r="S61" s="27" t="s">
        <v>645</v>
      </c>
      <c r="T61" s="27" t="s">
        <v>112</v>
      </c>
      <c r="U61" s="27" t="s">
        <v>646</v>
      </c>
      <c r="V61" s="27" t="s">
        <v>76</v>
      </c>
      <c r="W61" s="27" t="s">
        <v>77</v>
      </c>
      <c r="X61" s="27">
        <v>2023.1</v>
      </c>
      <c r="Y61" s="27">
        <v>2023.6</v>
      </c>
      <c r="Z61" s="27">
        <f>AA61+AB61+AC61+AD61</f>
        <v>34</v>
      </c>
      <c r="AA61" s="27">
        <v>34</v>
      </c>
      <c r="AB61" s="27">
        <v>0</v>
      </c>
      <c r="AC61" s="27">
        <v>0</v>
      </c>
      <c r="AD61" s="41">
        <v>0</v>
      </c>
      <c r="AE61" s="27">
        <v>10</v>
      </c>
      <c r="AF61" s="27">
        <v>10</v>
      </c>
      <c r="AG61" s="27" t="s">
        <v>78</v>
      </c>
      <c r="AH61" s="27" t="s">
        <v>78</v>
      </c>
      <c r="AI61" s="27" t="s">
        <v>78</v>
      </c>
      <c r="AJ61" s="27" t="s">
        <v>77</v>
      </c>
      <c r="AK61" s="27" t="s">
        <v>77</v>
      </c>
      <c r="AL61" s="27" t="s">
        <v>78</v>
      </c>
      <c r="AM61" s="27" t="s">
        <v>79</v>
      </c>
      <c r="AN61" s="27" t="s">
        <v>79</v>
      </c>
      <c r="AO61" s="27" t="s">
        <v>79</v>
      </c>
      <c r="AP61" s="27" t="s">
        <v>647</v>
      </c>
      <c r="AQ61" s="27">
        <v>18983576008</v>
      </c>
      <c r="AR61" s="27"/>
    </row>
    <row r="62" s="2" customFormat="1" ht="120" spans="1:44">
      <c r="A62" s="23">
        <v>55</v>
      </c>
      <c r="B62" s="23" t="s">
        <v>654</v>
      </c>
      <c r="C62" s="23" t="s">
        <v>82</v>
      </c>
      <c r="D62" s="23" t="s">
        <v>246</v>
      </c>
      <c r="E62" s="23" t="s">
        <v>247</v>
      </c>
      <c r="F62" s="23" t="s">
        <v>655</v>
      </c>
      <c r="G62" s="23" t="s">
        <v>592</v>
      </c>
      <c r="H62" s="23" t="s">
        <v>656</v>
      </c>
      <c r="I62" s="23" t="s">
        <v>657</v>
      </c>
      <c r="J62" s="23" t="s">
        <v>658</v>
      </c>
      <c r="K62" s="23" t="s">
        <v>394</v>
      </c>
      <c r="L62" s="23" t="s">
        <v>659</v>
      </c>
      <c r="M62" s="23" t="s">
        <v>237</v>
      </c>
      <c r="N62" s="23" t="s">
        <v>220</v>
      </c>
      <c r="O62" s="23" t="s">
        <v>321</v>
      </c>
      <c r="P62" s="23" t="s">
        <v>660</v>
      </c>
      <c r="Q62" s="23" t="s">
        <v>661</v>
      </c>
      <c r="R62" s="23" t="s">
        <v>241</v>
      </c>
      <c r="S62" s="23" t="s">
        <v>111</v>
      </c>
      <c r="T62" s="23" t="s">
        <v>415</v>
      </c>
      <c r="U62" s="23" t="s">
        <v>662</v>
      </c>
      <c r="V62" s="23" t="s">
        <v>76</v>
      </c>
      <c r="W62" s="23" t="s">
        <v>77</v>
      </c>
      <c r="X62" s="23">
        <v>2023.1</v>
      </c>
      <c r="Y62" s="45" t="s">
        <v>663</v>
      </c>
      <c r="Z62" s="27">
        <f>AA62+AB62+AC62+AD62</f>
        <v>8</v>
      </c>
      <c r="AA62" s="23">
        <v>8</v>
      </c>
      <c r="AB62" s="23">
        <v>0</v>
      </c>
      <c r="AC62" s="23">
        <v>0</v>
      </c>
      <c r="AD62" s="46">
        <v>0</v>
      </c>
      <c r="AE62" s="23">
        <v>16</v>
      </c>
      <c r="AF62" s="23">
        <v>16</v>
      </c>
      <c r="AG62" s="23" t="s">
        <v>78</v>
      </c>
      <c r="AH62" s="23" t="s">
        <v>78</v>
      </c>
      <c r="AI62" s="23" t="s">
        <v>78</v>
      </c>
      <c r="AJ62" s="23" t="s">
        <v>77</v>
      </c>
      <c r="AK62" s="23" t="s">
        <v>78</v>
      </c>
      <c r="AL62" s="23" t="s">
        <v>78</v>
      </c>
      <c r="AM62" s="23" t="s">
        <v>79</v>
      </c>
      <c r="AN62" s="23" t="s">
        <v>77</v>
      </c>
      <c r="AO62" s="23" t="s">
        <v>405</v>
      </c>
      <c r="AP62" s="23" t="s">
        <v>664</v>
      </c>
      <c r="AQ62" s="23">
        <v>13983238055</v>
      </c>
      <c r="AR62" s="23"/>
    </row>
    <row r="63" s="2" customFormat="1" ht="195" spans="1:44">
      <c r="A63" s="27">
        <v>56</v>
      </c>
      <c r="B63" s="23" t="s">
        <v>665</v>
      </c>
      <c r="C63" s="27" t="s">
        <v>82</v>
      </c>
      <c r="D63" s="27" t="s">
        <v>246</v>
      </c>
      <c r="E63" s="27" t="s">
        <v>247</v>
      </c>
      <c r="F63" s="27" t="s">
        <v>666</v>
      </c>
      <c r="G63" s="27" t="s">
        <v>592</v>
      </c>
      <c r="H63" s="27" t="s">
        <v>667</v>
      </c>
      <c r="I63" s="27" t="s">
        <v>668</v>
      </c>
      <c r="J63" s="27" t="s">
        <v>401</v>
      </c>
      <c r="K63" s="27" t="s">
        <v>394</v>
      </c>
      <c r="L63" s="27" t="s">
        <v>669</v>
      </c>
      <c r="M63" s="27" t="s">
        <v>237</v>
      </c>
      <c r="N63" s="27" t="s">
        <v>220</v>
      </c>
      <c r="O63" s="27" t="s">
        <v>321</v>
      </c>
      <c r="P63" s="27" t="s">
        <v>660</v>
      </c>
      <c r="Q63" s="27" t="s">
        <v>334</v>
      </c>
      <c r="R63" s="27" t="s">
        <v>241</v>
      </c>
      <c r="S63" s="27" t="s">
        <v>111</v>
      </c>
      <c r="T63" s="27" t="s">
        <v>415</v>
      </c>
      <c r="U63" s="27" t="s">
        <v>670</v>
      </c>
      <c r="V63" s="27" t="s">
        <v>76</v>
      </c>
      <c r="W63" s="27" t="s">
        <v>77</v>
      </c>
      <c r="X63" s="27">
        <v>2023.1</v>
      </c>
      <c r="Y63" s="47" t="s">
        <v>663</v>
      </c>
      <c r="Z63" s="27">
        <f>AA63+AB63+AC63+AD63</f>
        <v>8</v>
      </c>
      <c r="AA63" s="27">
        <v>8</v>
      </c>
      <c r="AB63" s="27">
        <v>0</v>
      </c>
      <c r="AC63" s="27">
        <v>0</v>
      </c>
      <c r="AD63" s="41">
        <v>0</v>
      </c>
      <c r="AE63" s="27">
        <v>3</v>
      </c>
      <c r="AF63" s="27">
        <v>3</v>
      </c>
      <c r="AG63" s="27" t="s">
        <v>78</v>
      </c>
      <c r="AH63" s="27" t="s">
        <v>78</v>
      </c>
      <c r="AI63" s="27" t="s">
        <v>78</v>
      </c>
      <c r="AJ63" s="27" t="s">
        <v>77</v>
      </c>
      <c r="AK63" s="27" t="s">
        <v>78</v>
      </c>
      <c r="AL63" s="27" t="s">
        <v>78</v>
      </c>
      <c r="AM63" s="27" t="s">
        <v>79</v>
      </c>
      <c r="AN63" s="27" t="s">
        <v>77</v>
      </c>
      <c r="AO63" s="27" t="s">
        <v>405</v>
      </c>
      <c r="AP63" s="27" t="s">
        <v>671</v>
      </c>
      <c r="AQ63" s="27">
        <v>13594233338</v>
      </c>
      <c r="AR63" s="27"/>
    </row>
    <row r="64" s="2" customFormat="1" ht="165" spans="1:44">
      <c r="A64" s="27">
        <v>57</v>
      </c>
      <c r="B64" s="27" t="s">
        <v>672</v>
      </c>
      <c r="C64" s="27" t="s">
        <v>82</v>
      </c>
      <c r="D64" s="27" t="s">
        <v>246</v>
      </c>
      <c r="E64" s="27" t="s">
        <v>247</v>
      </c>
      <c r="F64" s="27" t="s">
        <v>673</v>
      </c>
      <c r="G64" s="27" t="s">
        <v>592</v>
      </c>
      <c r="H64" s="27" t="s">
        <v>674</v>
      </c>
      <c r="I64" s="27" t="s">
        <v>675</v>
      </c>
      <c r="J64" s="27" t="s">
        <v>676</v>
      </c>
      <c r="K64" s="27" t="s">
        <v>677</v>
      </c>
      <c r="L64" s="27" t="s">
        <v>678</v>
      </c>
      <c r="M64" s="27" t="s">
        <v>237</v>
      </c>
      <c r="N64" s="27" t="s">
        <v>220</v>
      </c>
      <c r="O64" s="27" t="s">
        <v>269</v>
      </c>
      <c r="P64" s="27" t="s">
        <v>285</v>
      </c>
      <c r="Q64" s="27" t="s">
        <v>334</v>
      </c>
      <c r="R64" s="27" t="s">
        <v>241</v>
      </c>
      <c r="S64" s="27" t="s">
        <v>111</v>
      </c>
      <c r="T64" s="27" t="s">
        <v>415</v>
      </c>
      <c r="U64" s="27" t="s">
        <v>679</v>
      </c>
      <c r="V64" s="27" t="s">
        <v>76</v>
      </c>
      <c r="W64" s="27" t="s">
        <v>77</v>
      </c>
      <c r="X64" s="27">
        <v>2023.1</v>
      </c>
      <c r="Y64" s="47" t="s">
        <v>663</v>
      </c>
      <c r="Z64" s="27">
        <f>AA64+AB64+AC64+AD64</f>
        <v>6</v>
      </c>
      <c r="AA64" s="27">
        <v>6</v>
      </c>
      <c r="AB64" s="27">
        <v>0</v>
      </c>
      <c r="AC64" s="27">
        <v>0</v>
      </c>
      <c r="AD64" s="41">
        <v>0</v>
      </c>
      <c r="AE64" s="27">
        <v>3</v>
      </c>
      <c r="AF64" s="27">
        <v>3</v>
      </c>
      <c r="AG64" s="27" t="s">
        <v>78</v>
      </c>
      <c r="AH64" s="27" t="s">
        <v>78</v>
      </c>
      <c r="AI64" s="27" t="s">
        <v>78</v>
      </c>
      <c r="AJ64" s="27" t="s">
        <v>77</v>
      </c>
      <c r="AK64" s="27" t="s">
        <v>78</v>
      </c>
      <c r="AL64" s="27" t="s">
        <v>78</v>
      </c>
      <c r="AM64" s="27" t="s">
        <v>79</v>
      </c>
      <c r="AN64" s="27" t="s">
        <v>77</v>
      </c>
      <c r="AO64" s="27" t="s">
        <v>397</v>
      </c>
      <c r="AP64" s="27" t="s">
        <v>680</v>
      </c>
      <c r="AQ64" s="27">
        <v>13372668799</v>
      </c>
      <c r="AR64" s="27"/>
    </row>
    <row r="65" s="3" customFormat="1" ht="135" spans="1:45">
      <c r="A65" s="27">
        <v>58</v>
      </c>
      <c r="B65" s="27" t="s">
        <v>681</v>
      </c>
      <c r="C65" s="27" t="s">
        <v>82</v>
      </c>
      <c r="D65" s="27" t="s">
        <v>246</v>
      </c>
      <c r="E65" s="27" t="s">
        <v>247</v>
      </c>
      <c r="F65" s="27" t="s">
        <v>682</v>
      </c>
      <c r="G65" s="27" t="s">
        <v>592</v>
      </c>
      <c r="H65" s="27" t="s">
        <v>445</v>
      </c>
      <c r="I65" s="27" t="s">
        <v>683</v>
      </c>
      <c r="J65" s="27" t="s">
        <v>423</v>
      </c>
      <c r="K65" s="27" t="s">
        <v>424</v>
      </c>
      <c r="L65" s="27" t="s">
        <v>684</v>
      </c>
      <c r="M65" s="27" t="s">
        <v>237</v>
      </c>
      <c r="N65" s="27" t="s">
        <v>220</v>
      </c>
      <c r="O65" s="27" t="s">
        <v>511</v>
      </c>
      <c r="P65" s="27" t="s">
        <v>427</v>
      </c>
      <c r="Q65" s="27" t="s">
        <v>414</v>
      </c>
      <c r="R65" s="27" t="s">
        <v>241</v>
      </c>
      <c r="S65" s="27" t="s">
        <v>111</v>
      </c>
      <c r="T65" s="27" t="s">
        <v>415</v>
      </c>
      <c r="U65" s="27" t="s">
        <v>685</v>
      </c>
      <c r="V65" s="27" t="s">
        <v>76</v>
      </c>
      <c r="W65" s="27" t="s">
        <v>77</v>
      </c>
      <c r="X65" s="27">
        <v>2023.1</v>
      </c>
      <c r="Y65" s="47" t="s">
        <v>663</v>
      </c>
      <c r="Z65" s="27">
        <f>AA65+AB65+AC65+AD65</f>
        <v>3</v>
      </c>
      <c r="AA65" s="27">
        <v>3</v>
      </c>
      <c r="AB65" s="27">
        <v>0</v>
      </c>
      <c r="AC65" s="27">
        <v>0</v>
      </c>
      <c r="AD65" s="41">
        <v>0</v>
      </c>
      <c r="AE65" s="27">
        <v>50</v>
      </c>
      <c r="AF65" s="27">
        <v>4</v>
      </c>
      <c r="AG65" s="27" t="s">
        <v>78</v>
      </c>
      <c r="AH65" s="27" t="s">
        <v>78</v>
      </c>
      <c r="AI65" s="27" t="s">
        <v>78</v>
      </c>
      <c r="AJ65" s="27" t="s">
        <v>77</v>
      </c>
      <c r="AK65" s="27" t="s">
        <v>78</v>
      </c>
      <c r="AL65" s="27" t="s">
        <v>78</v>
      </c>
      <c r="AM65" s="27" t="s">
        <v>79</v>
      </c>
      <c r="AN65" s="27" t="s">
        <v>77</v>
      </c>
      <c r="AO65" s="27" t="s">
        <v>429</v>
      </c>
      <c r="AP65" s="27" t="s">
        <v>686</v>
      </c>
      <c r="AQ65" s="27">
        <v>13983989608</v>
      </c>
      <c r="AR65" s="27"/>
      <c r="AS65" s="5"/>
    </row>
    <row r="66" s="3" customFormat="1" ht="135" spans="1:45">
      <c r="A66" s="27">
        <v>59</v>
      </c>
      <c r="B66" s="27" t="s">
        <v>687</v>
      </c>
      <c r="C66" s="27" t="s">
        <v>82</v>
      </c>
      <c r="D66" s="27" t="s">
        <v>246</v>
      </c>
      <c r="E66" s="27" t="s">
        <v>247</v>
      </c>
      <c r="F66" s="27" t="s">
        <v>688</v>
      </c>
      <c r="G66" s="27" t="s">
        <v>592</v>
      </c>
      <c r="H66" s="27" t="s">
        <v>689</v>
      </c>
      <c r="I66" s="27" t="s">
        <v>690</v>
      </c>
      <c r="J66" s="27" t="s">
        <v>691</v>
      </c>
      <c r="K66" s="27" t="s">
        <v>424</v>
      </c>
      <c r="L66" s="27" t="s">
        <v>692</v>
      </c>
      <c r="M66" s="27" t="s">
        <v>237</v>
      </c>
      <c r="N66" s="27" t="s">
        <v>220</v>
      </c>
      <c r="O66" s="27" t="s">
        <v>511</v>
      </c>
      <c r="P66" s="27" t="s">
        <v>427</v>
      </c>
      <c r="Q66" s="27" t="s">
        <v>271</v>
      </c>
      <c r="R66" s="27" t="s">
        <v>241</v>
      </c>
      <c r="S66" s="27" t="s">
        <v>111</v>
      </c>
      <c r="T66" s="27" t="s">
        <v>415</v>
      </c>
      <c r="U66" s="27" t="s">
        <v>693</v>
      </c>
      <c r="V66" s="27" t="s">
        <v>76</v>
      </c>
      <c r="W66" s="27" t="s">
        <v>77</v>
      </c>
      <c r="X66" s="27">
        <v>2023.1</v>
      </c>
      <c r="Y66" s="47" t="s">
        <v>663</v>
      </c>
      <c r="Z66" s="27">
        <f>AA66+AB66+AC66+AD66</f>
        <v>3</v>
      </c>
      <c r="AA66" s="27">
        <v>3</v>
      </c>
      <c r="AB66" s="27">
        <v>0</v>
      </c>
      <c r="AC66" s="27">
        <v>0</v>
      </c>
      <c r="AD66" s="41">
        <v>0</v>
      </c>
      <c r="AE66" s="27">
        <v>39</v>
      </c>
      <c r="AF66" s="27">
        <v>2</v>
      </c>
      <c r="AG66" s="27" t="s">
        <v>78</v>
      </c>
      <c r="AH66" s="27" t="s">
        <v>78</v>
      </c>
      <c r="AI66" s="27" t="s">
        <v>78</v>
      </c>
      <c r="AJ66" s="27" t="s">
        <v>77</v>
      </c>
      <c r="AK66" s="27" t="s">
        <v>78</v>
      </c>
      <c r="AL66" s="27" t="s">
        <v>78</v>
      </c>
      <c r="AM66" s="27" t="s">
        <v>79</v>
      </c>
      <c r="AN66" s="27" t="s">
        <v>77</v>
      </c>
      <c r="AO66" s="27" t="s">
        <v>429</v>
      </c>
      <c r="AP66" s="27" t="s">
        <v>694</v>
      </c>
      <c r="AQ66" s="27">
        <v>13101315545</v>
      </c>
      <c r="AR66" s="27"/>
      <c r="AS66" s="5"/>
    </row>
    <row r="67" s="3" customFormat="1" ht="85" customHeight="1" spans="1:45">
      <c r="A67" s="27">
        <v>60</v>
      </c>
      <c r="B67" s="48" t="s">
        <v>695</v>
      </c>
      <c r="C67" s="27" t="s">
        <v>82</v>
      </c>
      <c r="D67" s="27" t="s">
        <v>246</v>
      </c>
      <c r="E67" s="27" t="s">
        <v>247</v>
      </c>
      <c r="F67" s="49" t="s">
        <v>696</v>
      </c>
      <c r="G67" s="27" t="s">
        <v>62</v>
      </c>
      <c r="H67" s="27" t="s">
        <v>366</v>
      </c>
      <c r="I67" s="27" t="s">
        <v>697</v>
      </c>
      <c r="J67" s="27" t="s">
        <v>698</v>
      </c>
      <c r="K67" s="27" t="s">
        <v>699</v>
      </c>
      <c r="L67" s="27" t="s">
        <v>700</v>
      </c>
      <c r="M67" s="27" t="s">
        <v>237</v>
      </c>
      <c r="N67" s="27" t="s">
        <v>220</v>
      </c>
      <c r="O67" s="27" t="s">
        <v>494</v>
      </c>
      <c r="P67" s="27" t="s">
        <v>701</v>
      </c>
      <c r="Q67" s="27" t="s">
        <v>296</v>
      </c>
      <c r="R67" s="27" t="s">
        <v>241</v>
      </c>
      <c r="S67" s="27" t="s">
        <v>111</v>
      </c>
      <c r="T67" s="27" t="s">
        <v>415</v>
      </c>
      <c r="U67" s="30" t="s">
        <v>702</v>
      </c>
      <c r="V67" s="27" t="s">
        <v>76</v>
      </c>
      <c r="W67" s="27" t="s">
        <v>77</v>
      </c>
      <c r="X67" s="27">
        <v>2023.1</v>
      </c>
      <c r="Y67" s="47" t="s">
        <v>703</v>
      </c>
      <c r="Z67" s="27">
        <f>AA67+AB67+AC67+AD67</f>
        <v>32</v>
      </c>
      <c r="AA67" s="27">
        <v>25</v>
      </c>
      <c r="AB67" s="27">
        <v>0</v>
      </c>
      <c r="AC67" s="27">
        <v>0</v>
      </c>
      <c r="AD67" s="27">
        <v>7</v>
      </c>
      <c r="AE67" s="27">
        <v>20</v>
      </c>
      <c r="AF67" s="27">
        <v>3</v>
      </c>
      <c r="AG67" s="27" t="s">
        <v>78</v>
      </c>
      <c r="AH67" s="27" t="s">
        <v>78</v>
      </c>
      <c r="AI67" s="27" t="s">
        <v>78</v>
      </c>
      <c r="AJ67" s="27" t="s">
        <v>77</v>
      </c>
      <c r="AK67" s="27" t="s">
        <v>78</v>
      </c>
      <c r="AL67" s="27" t="s">
        <v>78</v>
      </c>
      <c r="AM67" s="27" t="s">
        <v>79</v>
      </c>
      <c r="AN67" s="27" t="s">
        <v>77</v>
      </c>
      <c r="AO67" s="27" t="s">
        <v>704</v>
      </c>
      <c r="AP67" s="27" t="s">
        <v>451</v>
      </c>
      <c r="AQ67" s="27">
        <v>13452683519</v>
      </c>
      <c r="AR67" s="27"/>
      <c r="AS67" s="5"/>
    </row>
    <row r="68" s="3" customFormat="1" ht="85" customHeight="1" spans="1:45">
      <c r="A68" s="27">
        <v>61</v>
      </c>
      <c r="B68" s="30" t="s">
        <v>705</v>
      </c>
      <c r="C68" s="27" t="s">
        <v>82</v>
      </c>
      <c r="D68" s="27" t="s">
        <v>246</v>
      </c>
      <c r="E68" s="27" t="s">
        <v>247</v>
      </c>
      <c r="F68" s="30" t="s">
        <v>706</v>
      </c>
      <c r="G68" s="27" t="s">
        <v>62</v>
      </c>
      <c r="H68" s="27" t="s">
        <v>707</v>
      </c>
      <c r="I68" s="27" t="s">
        <v>708</v>
      </c>
      <c r="J68" s="27" t="s">
        <v>709</v>
      </c>
      <c r="K68" s="27" t="s">
        <v>699</v>
      </c>
      <c r="L68" s="27" t="s">
        <v>710</v>
      </c>
      <c r="M68" s="27" t="s">
        <v>237</v>
      </c>
      <c r="N68" s="27" t="s">
        <v>220</v>
      </c>
      <c r="O68" s="27" t="s">
        <v>494</v>
      </c>
      <c r="P68" s="27" t="s">
        <v>701</v>
      </c>
      <c r="Q68" s="27" t="s">
        <v>271</v>
      </c>
      <c r="R68" s="27" t="s">
        <v>241</v>
      </c>
      <c r="S68" s="27" t="s">
        <v>111</v>
      </c>
      <c r="T68" s="27" t="s">
        <v>415</v>
      </c>
      <c r="U68" s="30" t="s">
        <v>711</v>
      </c>
      <c r="V68" s="27" t="s">
        <v>76</v>
      </c>
      <c r="W68" s="27" t="s">
        <v>77</v>
      </c>
      <c r="X68" s="27">
        <v>2023.1</v>
      </c>
      <c r="Y68" s="47" t="s">
        <v>703</v>
      </c>
      <c r="Z68" s="27">
        <f>AA68+AB68+AC68+AD68</f>
        <v>30</v>
      </c>
      <c r="AA68" s="27">
        <v>25</v>
      </c>
      <c r="AB68" s="27">
        <v>0</v>
      </c>
      <c r="AC68" s="27">
        <v>0</v>
      </c>
      <c r="AD68" s="27">
        <f>AA68*0.2</f>
        <v>5</v>
      </c>
      <c r="AE68" s="27">
        <v>20</v>
      </c>
      <c r="AF68" s="27">
        <v>2</v>
      </c>
      <c r="AG68" s="27" t="s">
        <v>78</v>
      </c>
      <c r="AH68" s="27" t="s">
        <v>78</v>
      </c>
      <c r="AI68" s="27" t="s">
        <v>78</v>
      </c>
      <c r="AJ68" s="27" t="s">
        <v>77</v>
      </c>
      <c r="AK68" s="27" t="s">
        <v>78</v>
      </c>
      <c r="AL68" s="27" t="s">
        <v>78</v>
      </c>
      <c r="AM68" s="27" t="s">
        <v>79</v>
      </c>
      <c r="AN68" s="27" t="s">
        <v>77</v>
      </c>
      <c r="AO68" s="27" t="s">
        <v>704</v>
      </c>
      <c r="AP68" s="27" t="s">
        <v>451</v>
      </c>
      <c r="AQ68" s="27">
        <v>13452683519</v>
      </c>
      <c r="AR68" s="27"/>
      <c r="AS68" s="5"/>
    </row>
    <row r="69" s="3" customFormat="1" ht="85" customHeight="1" spans="1:45">
      <c r="A69" s="27">
        <v>62</v>
      </c>
      <c r="B69" s="30" t="s">
        <v>712</v>
      </c>
      <c r="C69" s="27" t="s">
        <v>82</v>
      </c>
      <c r="D69" s="27" t="s">
        <v>246</v>
      </c>
      <c r="E69" s="27" t="s">
        <v>247</v>
      </c>
      <c r="F69" s="30" t="s">
        <v>713</v>
      </c>
      <c r="G69" s="27" t="s">
        <v>62</v>
      </c>
      <c r="H69" s="27" t="s">
        <v>714</v>
      </c>
      <c r="I69" s="27" t="s">
        <v>715</v>
      </c>
      <c r="J69" s="27" t="s">
        <v>716</v>
      </c>
      <c r="K69" s="27" t="s">
        <v>424</v>
      </c>
      <c r="L69" s="27" t="s">
        <v>717</v>
      </c>
      <c r="M69" s="27" t="s">
        <v>237</v>
      </c>
      <c r="N69" s="27" t="s">
        <v>220</v>
      </c>
      <c r="O69" s="27" t="s">
        <v>511</v>
      </c>
      <c r="P69" s="27" t="s">
        <v>427</v>
      </c>
      <c r="Q69" s="27" t="s">
        <v>271</v>
      </c>
      <c r="R69" s="27" t="s">
        <v>241</v>
      </c>
      <c r="S69" s="27" t="s">
        <v>111</v>
      </c>
      <c r="T69" s="27" t="s">
        <v>415</v>
      </c>
      <c r="U69" s="30" t="s">
        <v>718</v>
      </c>
      <c r="V69" s="27" t="s">
        <v>76</v>
      </c>
      <c r="W69" s="27" t="s">
        <v>77</v>
      </c>
      <c r="X69" s="27">
        <v>2023.1</v>
      </c>
      <c r="Y69" s="47" t="s">
        <v>703</v>
      </c>
      <c r="Z69" s="27">
        <f>AA69+AB69+AC69+AD69</f>
        <v>18.75</v>
      </c>
      <c r="AA69" s="27">
        <v>15</v>
      </c>
      <c r="AB69" s="27">
        <v>0</v>
      </c>
      <c r="AC69" s="27">
        <v>0</v>
      </c>
      <c r="AD69" s="27">
        <v>3.75</v>
      </c>
      <c r="AE69" s="27">
        <v>13</v>
      </c>
      <c r="AF69" s="27">
        <v>2</v>
      </c>
      <c r="AG69" s="27" t="s">
        <v>78</v>
      </c>
      <c r="AH69" s="27" t="s">
        <v>78</v>
      </c>
      <c r="AI69" s="27" t="s">
        <v>78</v>
      </c>
      <c r="AJ69" s="27" t="s">
        <v>77</v>
      </c>
      <c r="AK69" s="27" t="s">
        <v>78</v>
      </c>
      <c r="AL69" s="27" t="s">
        <v>78</v>
      </c>
      <c r="AM69" s="27" t="s">
        <v>79</v>
      </c>
      <c r="AN69" s="27" t="s">
        <v>77</v>
      </c>
      <c r="AO69" s="27" t="s">
        <v>429</v>
      </c>
      <c r="AP69" s="27" t="s">
        <v>451</v>
      </c>
      <c r="AQ69" s="27">
        <v>13452683519</v>
      </c>
      <c r="AR69" s="27"/>
      <c r="AS69" s="5"/>
    </row>
    <row r="70" s="3" customFormat="1" ht="85" customHeight="1" spans="1:45">
      <c r="A70" s="27">
        <v>63</v>
      </c>
      <c r="B70" s="30" t="s">
        <v>719</v>
      </c>
      <c r="C70" s="27" t="s">
        <v>82</v>
      </c>
      <c r="D70" s="27" t="s">
        <v>246</v>
      </c>
      <c r="E70" s="27" t="s">
        <v>247</v>
      </c>
      <c r="F70" s="31" t="s">
        <v>720</v>
      </c>
      <c r="G70" s="27" t="s">
        <v>62</v>
      </c>
      <c r="H70" s="27" t="s">
        <v>721</v>
      </c>
      <c r="I70" s="27" t="s">
        <v>722</v>
      </c>
      <c r="J70" s="27" t="s">
        <v>723</v>
      </c>
      <c r="K70" s="27" t="s">
        <v>424</v>
      </c>
      <c r="L70" s="27" t="s">
        <v>724</v>
      </c>
      <c r="M70" s="27" t="s">
        <v>237</v>
      </c>
      <c r="N70" s="27" t="s">
        <v>220</v>
      </c>
      <c r="O70" s="27" t="s">
        <v>511</v>
      </c>
      <c r="P70" s="27" t="s">
        <v>427</v>
      </c>
      <c r="Q70" s="27" t="s">
        <v>725</v>
      </c>
      <c r="R70" s="27" t="s">
        <v>241</v>
      </c>
      <c r="S70" s="27" t="s">
        <v>111</v>
      </c>
      <c r="T70" s="27" t="s">
        <v>415</v>
      </c>
      <c r="U70" s="30" t="s">
        <v>726</v>
      </c>
      <c r="V70" s="27" t="s">
        <v>76</v>
      </c>
      <c r="W70" s="27" t="s">
        <v>77</v>
      </c>
      <c r="X70" s="27">
        <v>2023.1</v>
      </c>
      <c r="Y70" s="47" t="s">
        <v>703</v>
      </c>
      <c r="Z70" s="27">
        <f>AA70+AB70+AC70+AD70</f>
        <v>18.75</v>
      </c>
      <c r="AA70" s="27">
        <v>15</v>
      </c>
      <c r="AB70" s="27">
        <v>0</v>
      </c>
      <c r="AC70" s="27">
        <v>0</v>
      </c>
      <c r="AD70" s="27">
        <v>3.75</v>
      </c>
      <c r="AE70" s="27">
        <v>24</v>
      </c>
      <c r="AF70" s="27">
        <v>6</v>
      </c>
      <c r="AG70" s="27" t="s">
        <v>78</v>
      </c>
      <c r="AH70" s="27" t="s">
        <v>78</v>
      </c>
      <c r="AI70" s="27" t="s">
        <v>78</v>
      </c>
      <c r="AJ70" s="27" t="s">
        <v>77</v>
      </c>
      <c r="AK70" s="27" t="s">
        <v>78</v>
      </c>
      <c r="AL70" s="27" t="s">
        <v>78</v>
      </c>
      <c r="AM70" s="27" t="s">
        <v>79</v>
      </c>
      <c r="AN70" s="27" t="s">
        <v>77</v>
      </c>
      <c r="AO70" s="27" t="s">
        <v>429</v>
      </c>
      <c r="AP70" s="27" t="s">
        <v>451</v>
      </c>
      <c r="AQ70" s="27">
        <v>13452683519</v>
      </c>
      <c r="AR70" s="27"/>
      <c r="AS70" s="5"/>
    </row>
    <row r="71" s="3" customFormat="1" ht="85" customHeight="1" spans="1:45">
      <c r="A71" s="27">
        <v>64</v>
      </c>
      <c r="B71" s="30" t="s">
        <v>727</v>
      </c>
      <c r="C71" s="27" t="s">
        <v>82</v>
      </c>
      <c r="D71" s="27" t="s">
        <v>246</v>
      </c>
      <c r="E71" s="27" t="s">
        <v>247</v>
      </c>
      <c r="F71" s="31" t="s">
        <v>728</v>
      </c>
      <c r="G71" s="27" t="s">
        <v>62</v>
      </c>
      <c r="H71" s="27" t="s">
        <v>729</v>
      </c>
      <c r="I71" s="30" t="s">
        <v>730</v>
      </c>
      <c r="J71" s="27" t="s">
        <v>731</v>
      </c>
      <c r="K71" s="27" t="s">
        <v>424</v>
      </c>
      <c r="L71" s="27" t="s">
        <v>732</v>
      </c>
      <c r="M71" s="27" t="s">
        <v>237</v>
      </c>
      <c r="N71" s="27" t="s">
        <v>220</v>
      </c>
      <c r="O71" s="27" t="s">
        <v>466</v>
      </c>
      <c r="P71" s="27" t="s">
        <v>427</v>
      </c>
      <c r="Q71" s="27" t="s">
        <v>733</v>
      </c>
      <c r="R71" s="27" t="s">
        <v>241</v>
      </c>
      <c r="S71" s="27" t="s">
        <v>111</v>
      </c>
      <c r="T71" s="27" t="s">
        <v>415</v>
      </c>
      <c r="U71" s="30" t="s">
        <v>734</v>
      </c>
      <c r="V71" s="27" t="s">
        <v>76</v>
      </c>
      <c r="W71" s="27" t="s">
        <v>77</v>
      </c>
      <c r="X71" s="27">
        <v>2023.1</v>
      </c>
      <c r="Y71" s="47" t="s">
        <v>703</v>
      </c>
      <c r="Z71" s="27">
        <f>AA71+AB71+AC71+AD71</f>
        <v>25</v>
      </c>
      <c r="AA71" s="27">
        <v>20</v>
      </c>
      <c r="AB71" s="27">
        <v>0</v>
      </c>
      <c r="AC71" s="27">
        <v>0</v>
      </c>
      <c r="AD71" s="27">
        <v>5</v>
      </c>
      <c r="AE71" s="27">
        <v>15</v>
      </c>
      <c r="AF71" s="27">
        <v>3</v>
      </c>
      <c r="AG71" s="27" t="s">
        <v>78</v>
      </c>
      <c r="AH71" s="27" t="s">
        <v>78</v>
      </c>
      <c r="AI71" s="27" t="s">
        <v>78</v>
      </c>
      <c r="AJ71" s="27" t="s">
        <v>77</v>
      </c>
      <c r="AK71" s="27" t="s">
        <v>78</v>
      </c>
      <c r="AL71" s="27" t="s">
        <v>78</v>
      </c>
      <c r="AM71" s="27" t="s">
        <v>79</v>
      </c>
      <c r="AN71" s="27" t="s">
        <v>77</v>
      </c>
      <c r="AO71" s="27" t="s">
        <v>429</v>
      </c>
      <c r="AP71" s="27" t="s">
        <v>451</v>
      </c>
      <c r="AQ71" s="27">
        <v>13452683519</v>
      </c>
      <c r="AR71" s="27"/>
      <c r="AS71" s="5"/>
    </row>
    <row r="72" s="3" customFormat="1" ht="85" customHeight="1" spans="1:45">
      <c r="A72" s="27">
        <v>65</v>
      </c>
      <c r="B72" s="30" t="s">
        <v>735</v>
      </c>
      <c r="C72" s="27" t="s">
        <v>82</v>
      </c>
      <c r="D72" s="27" t="s">
        <v>246</v>
      </c>
      <c r="E72" s="27" t="s">
        <v>247</v>
      </c>
      <c r="F72" s="49" t="s">
        <v>736</v>
      </c>
      <c r="G72" s="27" t="s">
        <v>62</v>
      </c>
      <c r="H72" s="27" t="s">
        <v>737</v>
      </c>
      <c r="I72" s="49" t="s">
        <v>738</v>
      </c>
      <c r="J72" s="27" t="s">
        <v>739</v>
      </c>
      <c r="K72" s="27" t="s">
        <v>699</v>
      </c>
      <c r="L72" s="27" t="s">
        <v>740</v>
      </c>
      <c r="M72" s="27" t="s">
        <v>237</v>
      </c>
      <c r="N72" s="27" t="s">
        <v>220</v>
      </c>
      <c r="O72" s="27" t="s">
        <v>494</v>
      </c>
      <c r="P72" s="27" t="s">
        <v>701</v>
      </c>
      <c r="Q72" s="27" t="s">
        <v>741</v>
      </c>
      <c r="R72" s="27" t="s">
        <v>241</v>
      </c>
      <c r="S72" s="27" t="s">
        <v>111</v>
      </c>
      <c r="T72" s="27" t="s">
        <v>415</v>
      </c>
      <c r="U72" s="30" t="s">
        <v>742</v>
      </c>
      <c r="V72" s="27" t="s">
        <v>76</v>
      </c>
      <c r="W72" s="27" t="s">
        <v>77</v>
      </c>
      <c r="X72" s="27">
        <v>2023.1</v>
      </c>
      <c r="Y72" s="47" t="s">
        <v>703</v>
      </c>
      <c r="Z72" s="27">
        <f>AA72+AB72+AC72+AD72</f>
        <v>32</v>
      </c>
      <c r="AA72" s="27">
        <v>25</v>
      </c>
      <c r="AB72" s="27">
        <v>0</v>
      </c>
      <c r="AC72" s="27">
        <v>0</v>
      </c>
      <c r="AD72" s="27">
        <v>7</v>
      </c>
      <c r="AE72" s="27">
        <v>11</v>
      </c>
      <c r="AF72" s="27">
        <v>4</v>
      </c>
      <c r="AG72" s="27" t="s">
        <v>78</v>
      </c>
      <c r="AH72" s="27" t="s">
        <v>78</v>
      </c>
      <c r="AI72" s="27" t="s">
        <v>78</v>
      </c>
      <c r="AJ72" s="27" t="s">
        <v>77</v>
      </c>
      <c r="AK72" s="27" t="s">
        <v>78</v>
      </c>
      <c r="AL72" s="27" t="s">
        <v>78</v>
      </c>
      <c r="AM72" s="27" t="s">
        <v>79</v>
      </c>
      <c r="AN72" s="27" t="s">
        <v>77</v>
      </c>
      <c r="AO72" s="27" t="s">
        <v>704</v>
      </c>
      <c r="AP72" s="27" t="s">
        <v>451</v>
      </c>
      <c r="AQ72" s="27">
        <v>13452683519</v>
      </c>
      <c r="AR72" s="27"/>
      <c r="AS72" s="5"/>
    </row>
    <row r="73" s="3" customFormat="1" ht="85" customHeight="1" spans="1:45">
      <c r="A73" s="27">
        <v>66</v>
      </c>
      <c r="B73" s="30" t="s">
        <v>743</v>
      </c>
      <c r="C73" s="27" t="s">
        <v>82</v>
      </c>
      <c r="D73" s="27" t="s">
        <v>246</v>
      </c>
      <c r="E73" s="27" t="s">
        <v>247</v>
      </c>
      <c r="F73" s="30" t="s">
        <v>744</v>
      </c>
      <c r="G73" s="27" t="s">
        <v>62</v>
      </c>
      <c r="H73" s="27" t="s">
        <v>745</v>
      </c>
      <c r="I73" s="30" t="s">
        <v>746</v>
      </c>
      <c r="J73" s="27" t="s">
        <v>747</v>
      </c>
      <c r="K73" s="27" t="s">
        <v>699</v>
      </c>
      <c r="L73" s="27" t="s">
        <v>740</v>
      </c>
      <c r="M73" s="27" t="s">
        <v>237</v>
      </c>
      <c r="N73" s="27" t="s">
        <v>220</v>
      </c>
      <c r="O73" s="27" t="s">
        <v>494</v>
      </c>
      <c r="P73" s="27" t="s">
        <v>701</v>
      </c>
      <c r="Q73" s="27" t="s">
        <v>748</v>
      </c>
      <c r="R73" s="27" t="s">
        <v>241</v>
      </c>
      <c r="S73" s="27" t="s">
        <v>111</v>
      </c>
      <c r="T73" s="27" t="s">
        <v>415</v>
      </c>
      <c r="U73" s="30" t="s">
        <v>749</v>
      </c>
      <c r="V73" s="27" t="s">
        <v>76</v>
      </c>
      <c r="W73" s="27" t="s">
        <v>77</v>
      </c>
      <c r="X73" s="27">
        <v>2023.1</v>
      </c>
      <c r="Y73" s="47" t="s">
        <v>703</v>
      </c>
      <c r="Z73" s="27">
        <f t="shared" ref="Z73:Z110" si="3">AA73+AB73+AC73+AD73</f>
        <v>32</v>
      </c>
      <c r="AA73" s="27">
        <v>25</v>
      </c>
      <c r="AB73" s="27">
        <v>0</v>
      </c>
      <c r="AC73" s="27">
        <v>0</v>
      </c>
      <c r="AD73" s="27">
        <v>7</v>
      </c>
      <c r="AE73" s="27">
        <v>20</v>
      </c>
      <c r="AF73" s="27">
        <v>5</v>
      </c>
      <c r="AG73" s="27" t="s">
        <v>78</v>
      </c>
      <c r="AH73" s="27" t="s">
        <v>78</v>
      </c>
      <c r="AI73" s="27" t="s">
        <v>78</v>
      </c>
      <c r="AJ73" s="27" t="s">
        <v>77</v>
      </c>
      <c r="AK73" s="27" t="s">
        <v>78</v>
      </c>
      <c r="AL73" s="27" t="s">
        <v>78</v>
      </c>
      <c r="AM73" s="27" t="s">
        <v>79</v>
      </c>
      <c r="AN73" s="27" t="s">
        <v>77</v>
      </c>
      <c r="AO73" s="27" t="s">
        <v>704</v>
      </c>
      <c r="AP73" s="27" t="s">
        <v>451</v>
      </c>
      <c r="AQ73" s="27">
        <v>13452683519</v>
      </c>
      <c r="AR73" s="27"/>
      <c r="AS73" s="5"/>
    </row>
    <row r="74" s="3" customFormat="1" ht="85" customHeight="1" spans="1:45">
      <c r="A74" s="27">
        <v>67</v>
      </c>
      <c r="B74" s="30" t="s">
        <v>750</v>
      </c>
      <c r="C74" s="27" t="s">
        <v>82</v>
      </c>
      <c r="D74" s="27" t="s">
        <v>246</v>
      </c>
      <c r="E74" s="27" t="s">
        <v>247</v>
      </c>
      <c r="F74" s="30" t="s">
        <v>751</v>
      </c>
      <c r="G74" s="27" t="s">
        <v>62</v>
      </c>
      <c r="H74" s="27" t="s">
        <v>752</v>
      </c>
      <c r="I74" s="27" t="s">
        <v>753</v>
      </c>
      <c r="J74" s="27" t="s">
        <v>754</v>
      </c>
      <c r="K74" s="27" t="s">
        <v>755</v>
      </c>
      <c r="L74" s="27" t="s">
        <v>740</v>
      </c>
      <c r="M74" s="27" t="s">
        <v>237</v>
      </c>
      <c r="N74" s="27" t="s">
        <v>220</v>
      </c>
      <c r="O74" s="27" t="s">
        <v>756</v>
      </c>
      <c r="P74" s="27" t="s">
        <v>757</v>
      </c>
      <c r="Q74" s="27" t="s">
        <v>286</v>
      </c>
      <c r="R74" s="27" t="s">
        <v>241</v>
      </c>
      <c r="S74" s="27" t="s">
        <v>111</v>
      </c>
      <c r="T74" s="27" t="s">
        <v>415</v>
      </c>
      <c r="U74" s="30" t="s">
        <v>758</v>
      </c>
      <c r="V74" s="27" t="s">
        <v>76</v>
      </c>
      <c r="W74" s="27" t="s">
        <v>77</v>
      </c>
      <c r="X74" s="27">
        <v>2023.1</v>
      </c>
      <c r="Y74" s="47" t="s">
        <v>703</v>
      </c>
      <c r="Z74" s="27">
        <f>AA74+AB74+AC74+AD74</f>
        <v>92.5</v>
      </c>
      <c r="AA74" s="27">
        <v>74</v>
      </c>
      <c r="AB74" s="27">
        <v>0</v>
      </c>
      <c r="AC74" s="27">
        <v>0</v>
      </c>
      <c r="AD74" s="27">
        <v>18.5</v>
      </c>
      <c r="AE74" s="27">
        <v>17</v>
      </c>
      <c r="AF74" s="27">
        <v>3</v>
      </c>
      <c r="AG74" s="27" t="s">
        <v>78</v>
      </c>
      <c r="AH74" s="27" t="s">
        <v>78</v>
      </c>
      <c r="AI74" s="27" t="s">
        <v>78</v>
      </c>
      <c r="AJ74" s="27" t="s">
        <v>77</v>
      </c>
      <c r="AK74" s="27" t="s">
        <v>78</v>
      </c>
      <c r="AL74" s="27" t="s">
        <v>78</v>
      </c>
      <c r="AM74" s="27" t="s">
        <v>79</v>
      </c>
      <c r="AN74" s="27" t="s">
        <v>77</v>
      </c>
      <c r="AO74" s="27" t="s">
        <v>759</v>
      </c>
      <c r="AP74" s="27" t="s">
        <v>451</v>
      </c>
      <c r="AQ74" s="27">
        <v>13452683519</v>
      </c>
      <c r="AR74" s="27"/>
      <c r="AS74" s="5"/>
    </row>
    <row r="75" s="3" customFormat="1" ht="85" customHeight="1" spans="1:45">
      <c r="A75" s="27">
        <v>68</v>
      </c>
      <c r="B75" s="30" t="s">
        <v>760</v>
      </c>
      <c r="C75" s="27" t="s">
        <v>82</v>
      </c>
      <c r="D75" s="27" t="s">
        <v>246</v>
      </c>
      <c r="E75" s="27" t="s">
        <v>247</v>
      </c>
      <c r="F75" s="31" t="s">
        <v>761</v>
      </c>
      <c r="G75" s="27" t="s">
        <v>62</v>
      </c>
      <c r="H75" s="27" t="s">
        <v>762</v>
      </c>
      <c r="I75" s="27" t="s">
        <v>763</v>
      </c>
      <c r="J75" s="27" t="s">
        <v>764</v>
      </c>
      <c r="K75" s="27" t="s">
        <v>699</v>
      </c>
      <c r="L75" s="27" t="s">
        <v>765</v>
      </c>
      <c r="M75" s="27" t="s">
        <v>237</v>
      </c>
      <c r="N75" s="27" t="s">
        <v>220</v>
      </c>
      <c r="O75" s="27" t="s">
        <v>494</v>
      </c>
      <c r="P75" s="27" t="s">
        <v>701</v>
      </c>
      <c r="Q75" s="27" t="s">
        <v>296</v>
      </c>
      <c r="R75" s="27" t="s">
        <v>241</v>
      </c>
      <c r="S75" s="27" t="s">
        <v>111</v>
      </c>
      <c r="T75" s="27" t="s">
        <v>415</v>
      </c>
      <c r="U75" s="30" t="s">
        <v>766</v>
      </c>
      <c r="V75" s="27" t="s">
        <v>76</v>
      </c>
      <c r="W75" s="27" t="s">
        <v>77</v>
      </c>
      <c r="X75" s="27">
        <v>2023.1</v>
      </c>
      <c r="Y75" s="47" t="s">
        <v>703</v>
      </c>
      <c r="Z75" s="27">
        <f>AA75+AB75+AC75+AD75</f>
        <v>32</v>
      </c>
      <c r="AA75" s="27">
        <v>25</v>
      </c>
      <c r="AB75" s="27">
        <v>0</v>
      </c>
      <c r="AC75" s="27">
        <v>0</v>
      </c>
      <c r="AD75" s="27">
        <v>7</v>
      </c>
      <c r="AE75" s="27">
        <v>20</v>
      </c>
      <c r="AF75" s="27">
        <v>3</v>
      </c>
      <c r="AG75" s="27" t="s">
        <v>78</v>
      </c>
      <c r="AH75" s="27" t="s">
        <v>78</v>
      </c>
      <c r="AI75" s="27" t="s">
        <v>78</v>
      </c>
      <c r="AJ75" s="27" t="s">
        <v>77</v>
      </c>
      <c r="AK75" s="27" t="s">
        <v>78</v>
      </c>
      <c r="AL75" s="27" t="s">
        <v>78</v>
      </c>
      <c r="AM75" s="27" t="s">
        <v>79</v>
      </c>
      <c r="AN75" s="27" t="s">
        <v>77</v>
      </c>
      <c r="AO75" s="27" t="s">
        <v>704</v>
      </c>
      <c r="AP75" s="27" t="s">
        <v>451</v>
      </c>
      <c r="AQ75" s="27">
        <v>13452683519</v>
      </c>
      <c r="AR75" s="27"/>
      <c r="AS75" s="5"/>
    </row>
    <row r="76" s="3" customFormat="1" ht="85" customHeight="1" spans="1:45">
      <c r="A76" s="27">
        <v>69</v>
      </c>
      <c r="B76" s="30" t="s">
        <v>767</v>
      </c>
      <c r="C76" s="27" t="s">
        <v>82</v>
      </c>
      <c r="D76" s="27" t="s">
        <v>246</v>
      </c>
      <c r="E76" s="27" t="s">
        <v>247</v>
      </c>
      <c r="F76" s="30" t="s">
        <v>768</v>
      </c>
      <c r="G76" s="27" t="s">
        <v>62</v>
      </c>
      <c r="H76" s="27" t="s">
        <v>769</v>
      </c>
      <c r="I76" s="27" t="s">
        <v>770</v>
      </c>
      <c r="J76" s="27" t="s">
        <v>771</v>
      </c>
      <c r="K76" s="27" t="s">
        <v>699</v>
      </c>
      <c r="L76" s="27" t="s">
        <v>772</v>
      </c>
      <c r="M76" s="27" t="s">
        <v>237</v>
      </c>
      <c r="N76" s="27" t="s">
        <v>220</v>
      </c>
      <c r="O76" s="27" t="s">
        <v>494</v>
      </c>
      <c r="P76" s="27" t="s">
        <v>701</v>
      </c>
      <c r="Q76" s="27" t="s">
        <v>296</v>
      </c>
      <c r="R76" s="27" t="s">
        <v>241</v>
      </c>
      <c r="S76" s="27" t="s">
        <v>111</v>
      </c>
      <c r="T76" s="27" t="s">
        <v>415</v>
      </c>
      <c r="U76" s="30" t="s">
        <v>773</v>
      </c>
      <c r="V76" s="27" t="s">
        <v>76</v>
      </c>
      <c r="W76" s="27" t="s">
        <v>77</v>
      </c>
      <c r="X76" s="27">
        <v>2023.1</v>
      </c>
      <c r="Y76" s="47" t="s">
        <v>703</v>
      </c>
      <c r="Z76" s="27">
        <f>AA76+AB76+AC76+AD76</f>
        <v>32</v>
      </c>
      <c r="AA76" s="27">
        <v>25</v>
      </c>
      <c r="AB76" s="27">
        <v>0</v>
      </c>
      <c r="AC76" s="27">
        <v>0</v>
      </c>
      <c r="AD76" s="27">
        <v>7</v>
      </c>
      <c r="AE76" s="27">
        <v>16</v>
      </c>
      <c r="AF76" s="27">
        <v>3</v>
      </c>
      <c r="AG76" s="27" t="s">
        <v>78</v>
      </c>
      <c r="AH76" s="27" t="s">
        <v>78</v>
      </c>
      <c r="AI76" s="27" t="s">
        <v>78</v>
      </c>
      <c r="AJ76" s="27" t="s">
        <v>77</v>
      </c>
      <c r="AK76" s="27" t="s">
        <v>78</v>
      </c>
      <c r="AL76" s="27" t="s">
        <v>78</v>
      </c>
      <c r="AM76" s="27" t="s">
        <v>79</v>
      </c>
      <c r="AN76" s="27" t="s">
        <v>77</v>
      </c>
      <c r="AO76" s="27" t="s">
        <v>704</v>
      </c>
      <c r="AP76" s="27" t="s">
        <v>451</v>
      </c>
      <c r="AQ76" s="27">
        <v>13452683519</v>
      </c>
      <c r="AR76" s="27"/>
      <c r="AS76" s="5"/>
    </row>
    <row r="77" s="3" customFormat="1" ht="85" customHeight="1" spans="1:45">
      <c r="A77" s="27">
        <v>70</v>
      </c>
      <c r="B77" s="30" t="s">
        <v>774</v>
      </c>
      <c r="C77" s="27" t="s">
        <v>82</v>
      </c>
      <c r="D77" s="27" t="s">
        <v>246</v>
      </c>
      <c r="E77" s="27" t="s">
        <v>247</v>
      </c>
      <c r="F77" s="30" t="s">
        <v>775</v>
      </c>
      <c r="G77" s="27" t="s">
        <v>62</v>
      </c>
      <c r="H77" s="27" t="s">
        <v>667</v>
      </c>
      <c r="I77" s="27" t="s">
        <v>776</v>
      </c>
      <c r="J77" s="27" t="s">
        <v>777</v>
      </c>
      <c r="K77" s="27" t="s">
        <v>778</v>
      </c>
      <c r="L77" s="27" t="s">
        <v>772</v>
      </c>
      <c r="M77" s="27" t="s">
        <v>237</v>
      </c>
      <c r="N77" s="27" t="s">
        <v>220</v>
      </c>
      <c r="O77" s="27" t="s">
        <v>295</v>
      </c>
      <c r="P77" s="27" t="s">
        <v>779</v>
      </c>
      <c r="Q77" s="27" t="s">
        <v>780</v>
      </c>
      <c r="R77" s="27" t="s">
        <v>241</v>
      </c>
      <c r="S77" s="27" t="s">
        <v>111</v>
      </c>
      <c r="T77" s="27" t="s">
        <v>415</v>
      </c>
      <c r="U77" s="30" t="s">
        <v>781</v>
      </c>
      <c r="V77" s="27" t="s">
        <v>76</v>
      </c>
      <c r="W77" s="27" t="s">
        <v>77</v>
      </c>
      <c r="X77" s="27">
        <v>2023.1</v>
      </c>
      <c r="Y77" s="47" t="s">
        <v>703</v>
      </c>
      <c r="Z77" s="27">
        <f>AA77+AB77+AC77+AD77</f>
        <v>100</v>
      </c>
      <c r="AA77" s="27">
        <v>80</v>
      </c>
      <c r="AB77" s="27">
        <v>0</v>
      </c>
      <c r="AC77" s="27">
        <v>0</v>
      </c>
      <c r="AD77" s="27">
        <v>20</v>
      </c>
      <c r="AE77" s="27">
        <v>50</v>
      </c>
      <c r="AF77" s="27">
        <v>8</v>
      </c>
      <c r="AG77" s="27" t="s">
        <v>78</v>
      </c>
      <c r="AH77" s="27" t="s">
        <v>78</v>
      </c>
      <c r="AI77" s="27" t="s">
        <v>78</v>
      </c>
      <c r="AJ77" s="27" t="s">
        <v>77</v>
      </c>
      <c r="AK77" s="27" t="s">
        <v>78</v>
      </c>
      <c r="AL77" s="27" t="s">
        <v>78</v>
      </c>
      <c r="AM77" s="27" t="s">
        <v>79</v>
      </c>
      <c r="AN77" s="27" t="s">
        <v>77</v>
      </c>
      <c r="AO77" s="27" t="s">
        <v>405</v>
      </c>
      <c r="AP77" s="27" t="s">
        <v>451</v>
      </c>
      <c r="AQ77" s="27">
        <v>13452683519</v>
      </c>
      <c r="AR77" s="27"/>
      <c r="AS77" s="5"/>
    </row>
    <row r="78" s="3" customFormat="1" ht="85" customHeight="1" spans="1:45">
      <c r="A78" s="27">
        <v>71</v>
      </c>
      <c r="B78" s="30" t="s">
        <v>782</v>
      </c>
      <c r="C78" s="27" t="s">
        <v>82</v>
      </c>
      <c r="D78" s="27" t="s">
        <v>246</v>
      </c>
      <c r="E78" s="27" t="s">
        <v>247</v>
      </c>
      <c r="F78" s="31" t="s">
        <v>783</v>
      </c>
      <c r="G78" s="27" t="s">
        <v>62</v>
      </c>
      <c r="H78" s="27" t="s">
        <v>784</v>
      </c>
      <c r="I78" s="27" t="s">
        <v>785</v>
      </c>
      <c r="J78" s="27" t="s">
        <v>777</v>
      </c>
      <c r="K78" s="27" t="s">
        <v>778</v>
      </c>
      <c r="L78" s="27" t="s">
        <v>786</v>
      </c>
      <c r="M78" s="27" t="s">
        <v>237</v>
      </c>
      <c r="N78" s="27" t="s">
        <v>220</v>
      </c>
      <c r="O78" s="27" t="s">
        <v>284</v>
      </c>
      <c r="P78" s="27" t="s">
        <v>779</v>
      </c>
      <c r="Q78" s="27" t="s">
        <v>780</v>
      </c>
      <c r="R78" s="27" t="s">
        <v>241</v>
      </c>
      <c r="S78" s="27" t="s">
        <v>111</v>
      </c>
      <c r="T78" s="27" t="s">
        <v>415</v>
      </c>
      <c r="U78" s="30" t="s">
        <v>787</v>
      </c>
      <c r="V78" s="27" t="s">
        <v>76</v>
      </c>
      <c r="W78" s="27" t="s">
        <v>77</v>
      </c>
      <c r="X78" s="27">
        <v>2023.1</v>
      </c>
      <c r="Y78" s="47" t="s">
        <v>703</v>
      </c>
      <c r="Z78" s="27">
        <f>AA78+AB78+AC78+AD78</f>
        <v>125</v>
      </c>
      <c r="AA78" s="27">
        <v>100</v>
      </c>
      <c r="AB78" s="27">
        <v>0</v>
      </c>
      <c r="AC78" s="27">
        <v>0</v>
      </c>
      <c r="AD78" s="27">
        <v>25</v>
      </c>
      <c r="AE78" s="27">
        <v>37</v>
      </c>
      <c r="AF78" s="27">
        <v>8</v>
      </c>
      <c r="AG78" s="27" t="s">
        <v>78</v>
      </c>
      <c r="AH78" s="27" t="s">
        <v>78</v>
      </c>
      <c r="AI78" s="27" t="s">
        <v>78</v>
      </c>
      <c r="AJ78" s="27" t="s">
        <v>77</v>
      </c>
      <c r="AK78" s="27" t="s">
        <v>78</v>
      </c>
      <c r="AL78" s="27" t="s">
        <v>78</v>
      </c>
      <c r="AM78" s="27" t="s">
        <v>79</v>
      </c>
      <c r="AN78" s="27" t="s">
        <v>77</v>
      </c>
      <c r="AO78" s="27" t="s">
        <v>405</v>
      </c>
      <c r="AP78" s="27" t="s">
        <v>451</v>
      </c>
      <c r="AQ78" s="27">
        <v>13452683519</v>
      </c>
      <c r="AR78" s="27"/>
      <c r="AS78" s="5"/>
    </row>
    <row r="79" s="3" customFormat="1" ht="85" customHeight="1" spans="1:45">
      <c r="A79" s="27">
        <v>72</v>
      </c>
      <c r="B79" s="30" t="s">
        <v>788</v>
      </c>
      <c r="C79" s="27" t="s">
        <v>82</v>
      </c>
      <c r="D79" s="27" t="s">
        <v>246</v>
      </c>
      <c r="E79" s="27" t="s">
        <v>247</v>
      </c>
      <c r="F79" s="31" t="s">
        <v>789</v>
      </c>
      <c r="G79" s="27" t="s">
        <v>62</v>
      </c>
      <c r="H79" s="27" t="s">
        <v>790</v>
      </c>
      <c r="I79" s="27" t="s">
        <v>791</v>
      </c>
      <c r="J79" s="27" t="s">
        <v>792</v>
      </c>
      <c r="K79" s="27" t="s">
        <v>699</v>
      </c>
      <c r="L79" s="27" t="s">
        <v>793</v>
      </c>
      <c r="M79" s="27" t="s">
        <v>237</v>
      </c>
      <c r="N79" s="27" t="s">
        <v>220</v>
      </c>
      <c r="O79" s="27" t="s">
        <v>494</v>
      </c>
      <c r="P79" s="27" t="s">
        <v>701</v>
      </c>
      <c r="Q79" s="27" t="s">
        <v>271</v>
      </c>
      <c r="R79" s="27" t="s">
        <v>241</v>
      </c>
      <c r="S79" s="27" t="s">
        <v>111</v>
      </c>
      <c r="T79" s="27" t="s">
        <v>415</v>
      </c>
      <c r="U79" s="30" t="s">
        <v>794</v>
      </c>
      <c r="V79" s="27" t="s">
        <v>76</v>
      </c>
      <c r="W79" s="27" t="s">
        <v>77</v>
      </c>
      <c r="X79" s="27">
        <v>2023.1</v>
      </c>
      <c r="Y79" s="47" t="s">
        <v>703</v>
      </c>
      <c r="Z79" s="27">
        <f>AA79+AB79+AC79+AD79</f>
        <v>32</v>
      </c>
      <c r="AA79" s="27">
        <v>25</v>
      </c>
      <c r="AB79" s="27">
        <v>0</v>
      </c>
      <c r="AC79" s="27">
        <v>0</v>
      </c>
      <c r="AD79" s="27">
        <v>7</v>
      </c>
      <c r="AE79" s="27">
        <v>16</v>
      </c>
      <c r="AF79" s="27">
        <v>2</v>
      </c>
      <c r="AG79" s="27" t="s">
        <v>78</v>
      </c>
      <c r="AH79" s="27" t="s">
        <v>78</v>
      </c>
      <c r="AI79" s="27" t="s">
        <v>78</v>
      </c>
      <c r="AJ79" s="27" t="s">
        <v>77</v>
      </c>
      <c r="AK79" s="27" t="s">
        <v>78</v>
      </c>
      <c r="AL79" s="27" t="s">
        <v>78</v>
      </c>
      <c r="AM79" s="27" t="s">
        <v>79</v>
      </c>
      <c r="AN79" s="27" t="s">
        <v>77</v>
      </c>
      <c r="AO79" s="27" t="s">
        <v>704</v>
      </c>
      <c r="AP79" s="27" t="s">
        <v>451</v>
      </c>
      <c r="AQ79" s="27">
        <v>13452683519</v>
      </c>
      <c r="AR79" s="27"/>
      <c r="AS79" s="5"/>
    </row>
    <row r="80" s="3" customFormat="1" ht="85" customHeight="1" spans="1:45">
      <c r="A80" s="27">
        <v>73</v>
      </c>
      <c r="B80" s="30" t="s">
        <v>795</v>
      </c>
      <c r="C80" s="27" t="s">
        <v>82</v>
      </c>
      <c r="D80" s="27" t="s">
        <v>246</v>
      </c>
      <c r="E80" s="27" t="s">
        <v>247</v>
      </c>
      <c r="F80" s="31" t="s">
        <v>796</v>
      </c>
      <c r="G80" s="27" t="s">
        <v>62</v>
      </c>
      <c r="H80" s="27" t="s">
        <v>797</v>
      </c>
      <c r="I80" s="27" t="s">
        <v>798</v>
      </c>
      <c r="J80" s="27" t="s">
        <v>799</v>
      </c>
      <c r="K80" s="27" t="s">
        <v>424</v>
      </c>
      <c r="L80" s="27" t="s">
        <v>800</v>
      </c>
      <c r="M80" s="27" t="s">
        <v>237</v>
      </c>
      <c r="N80" s="27" t="s">
        <v>220</v>
      </c>
      <c r="O80" s="27" t="s">
        <v>511</v>
      </c>
      <c r="P80" s="27" t="s">
        <v>427</v>
      </c>
      <c r="Q80" s="27" t="s">
        <v>271</v>
      </c>
      <c r="R80" s="27" t="s">
        <v>241</v>
      </c>
      <c r="S80" s="27" t="s">
        <v>111</v>
      </c>
      <c r="T80" s="27" t="s">
        <v>415</v>
      </c>
      <c r="U80" s="30" t="s">
        <v>801</v>
      </c>
      <c r="V80" s="27" t="s">
        <v>76</v>
      </c>
      <c r="W80" s="27" t="s">
        <v>77</v>
      </c>
      <c r="X80" s="27">
        <v>2023.1</v>
      </c>
      <c r="Y80" s="47" t="s">
        <v>703</v>
      </c>
      <c r="Z80" s="27">
        <f>AA80+AB80+AC80+AD80</f>
        <v>18.75</v>
      </c>
      <c r="AA80" s="27">
        <v>15</v>
      </c>
      <c r="AB80" s="27">
        <v>0</v>
      </c>
      <c r="AC80" s="27">
        <v>0</v>
      </c>
      <c r="AD80" s="27">
        <v>3.75</v>
      </c>
      <c r="AE80" s="27">
        <v>11</v>
      </c>
      <c r="AF80" s="27">
        <v>2</v>
      </c>
      <c r="AG80" s="27" t="s">
        <v>78</v>
      </c>
      <c r="AH80" s="27" t="s">
        <v>78</v>
      </c>
      <c r="AI80" s="27" t="s">
        <v>78</v>
      </c>
      <c r="AJ80" s="27" t="s">
        <v>77</v>
      </c>
      <c r="AK80" s="27" t="s">
        <v>78</v>
      </c>
      <c r="AL80" s="27" t="s">
        <v>78</v>
      </c>
      <c r="AM80" s="27" t="s">
        <v>79</v>
      </c>
      <c r="AN80" s="27" t="s">
        <v>77</v>
      </c>
      <c r="AO80" s="27" t="s">
        <v>429</v>
      </c>
      <c r="AP80" s="27" t="s">
        <v>451</v>
      </c>
      <c r="AQ80" s="27">
        <v>13452683519</v>
      </c>
      <c r="AR80" s="27"/>
      <c r="AS80" s="5"/>
    </row>
    <row r="81" s="3" customFormat="1" ht="85" customHeight="1" spans="1:45">
      <c r="A81" s="27">
        <v>74</v>
      </c>
      <c r="B81" s="30" t="s">
        <v>802</v>
      </c>
      <c r="C81" s="27" t="s">
        <v>82</v>
      </c>
      <c r="D81" s="27" t="s">
        <v>246</v>
      </c>
      <c r="E81" s="27" t="s">
        <v>247</v>
      </c>
      <c r="F81" s="31" t="s">
        <v>803</v>
      </c>
      <c r="G81" s="27" t="s">
        <v>62</v>
      </c>
      <c r="H81" s="27" t="s">
        <v>804</v>
      </c>
      <c r="I81" s="27" t="s">
        <v>805</v>
      </c>
      <c r="J81" s="27" t="s">
        <v>806</v>
      </c>
      <c r="K81" s="27" t="s">
        <v>807</v>
      </c>
      <c r="L81" s="27" t="s">
        <v>740</v>
      </c>
      <c r="M81" s="27" t="s">
        <v>237</v>
      </c>
      <c r="N81" s="27" t="s">
        <v>220</v>
      </c>
      <c r="O81" s="27" t="s">
        <v>466</v>
      </c>
      <c r="P81" s="27" t="s">
        <v>808</v>
      </c>
      <c r="Q81" s="27" t="s">
        <v>271</v>
      </c>
      <c r="R81" s="27" t="s">
        <v>241</v>
      </c>
      <c r="S81" s="27" t="s">
        <v>111</v>
      </c>
      <c r="T81" s="27" t="s">
        <v>415</v>
      </c>
      <c r="U81" s="30" t="s">
        <v>809</v>
      </c>
      <c r="V81" s="27" t="s">
        <v>76</v>
      </c>
      <c r="W81" s="27" t="s">
        <v>77</v>
      </c>
      <c r="X81" s="27">
        <v>2023.1</v>
      </c>
      <c r="Y81" s="47" t="s">
        <v>703</v>
      </c>
      <c r="Z81" s="27">
        <f>AA81+AB81+AC81+AD81</f>
        <v>25</v>
      </c>
      <c r="AA81" s="27">
        <v>20</v>
      </c>
      <c r="AB81" s="27">
        <v>0</v>
      </c>
      <c r="AC81" s="27">
        <v>0</v>
      </c>
      <c r="AD81" s="27">
        <v>5</v>
      </c>
      <c r="AE81" s="27">
        <v>13</v>
      </c>
      <c r="AF81" s="27">
        <v>2</v>
      </c>
      <c r="AG81" s="27" t="s">
        <v>78</v>
      </c>
      <c r="AH81" s="27" t="s">
        <v>78</v>
      </c>
      <c r="AI81" s="27" t="s">
        <v>78</v>
      </c>
      <c r="AJ81" s="27" t="s">
        <v>77</v>
      </c>
      <c r="AK81" s="27" t="s">
        <v>78</v>
      </c>
      <c r="AL81" s="27" t="s">
        <v>78</v>
      </c>
      <c r="AM81" s="27" t="s">
        <v>79</v>
      </c>
      <c r="AN81" s="27" t="s">
        <v>77</v>
      </c>
      <c r="AO81" s="27" t="s">
        <v>524</v>
      </c>
      <c r="AP81" s="27" t="s">
        <v>451</v>
      </c>
      <c r="AQ81" s="27">
        <v>13452683519</v>
      </c>
      <c r="AR81" s="27"/>
      <c r="AS81" s="5"/>
    </row>
    <row r="82" s="3" customFormat="1" ht="85" customHeight="1" spans="1:45">
      <c r="A82" s="27">
        <v>75</v>
      </c>
      <c r="B82" s="30" t="s">
        <v>810</v>
      </c>
      <c r="C82" s="27" t="s">
        <v>82</v>
      </c>
      <c r="D82" s="27" t="s">
        <v>246</v>
      </c>
      <c r="E82" s="27" t="s">
        <v>247</v>
      </c>
      <c r="F82" s="31" t="s">
        <v>811</v>
      </c>
      <c r="G82" s="27" t="s">
        <v>62</v>
      </c>
      <c r="H82" s="27" t="s">
        <v>421</v>
      </c>
      <c r="I82" s="27" t="s">
        <v>812</v>
      </c>
      <c r="J82" s="27" t="s">
        <v>813</v>
      </c>
      <c r="K82" s="27" t="s">
        <v>699</v>
      </c>
      <c r="L82" s="27" t="s">
        <v>814</v>
      </c>
      <c r="M82" s="27" t="s">
        <v>237</v>
      </c>
      <c r="N82" s="27" t="s">
        <v>220</v>
      </c>
      <c r="O82" s="27" t="s">
        <v>494</v>
      </c>
      <c r="P82" s="27" t="s">
        <v>701</v>
      </c>
      <c r="Q82" s="27" t="s">
        <v>414</v>
      </c>
      <c r="R82" s="27" t="s">
        <v>241</v>
      </c>
      <c r="S82" s="27" t="s">
        <v>111</v>
      </c>
      <c r="T82" s="27" t="s">
        <v>415</v>
      </c>
      <c r="U82" s="30" t="s">
        <v>815</v>
      </c>
      <c r="V82" s="27" t="s">
        <v>76</v>
      </c>
      <c r="W82" s="27" t="s">
        <v>77</v>
      </c>
      <c r="X82" s="27">
        <v>2023.1</v>
      </c>
      <c r="Y82" s="47" t="s">
        <v>703</v>
      </c>
      <c r="Z82" s="27">
        <f>AA82+AB82+AC82+AD82</f>
        <v>32</v>
      </c>
      <c r="AA82" s="27">
        <v>25</v>
      </c>
      <c r="AB82" s="27">
        <v>0</v>
      </c>
      <c r="AC82" s="27">
        <v>0</v>
      </c>
      <c r="AD82" s="27">
        <v>7</v>
      </c>
      <c r="AE82" s="27">
        <v>27</v>
      </c>
      <c r="AF82" s="27">
        <v>4</v>
      </c>
      <c r="AG82" s="27" t="s">
        <v>78</v>
      </c>
      <c r="AH82" s="27" t="s">
        <v>78</v>
      </c>
      <c r="AI82" s="27" t="s">
        <v>78</v>
      </c>
      <c r="AJ82" s="27" t="s">
        <v>77</v>
      </c>
      <c r="AK82" s="27" t="s">
        <v>78</v>
      </c>
      <c r="AL82" s="27" t="s">
        <v>78</v>
      </c>
      <c r="AM82" s="27" t="s">
        <v>79</v>
      </c>
      <c r="AN82" s="27" t="s">
        <v>77</v>
      </c>
      <c r="AO82" s="27" t="s">
        <v>704</v>
      </c>
      <c r="AP82" s="27" t="s">
        <v>451</v>
      </c>
      <c r="AQ82" s="27">
        <v>13452683519</v>
      </c>
      <c r="AR82" s="27"/>
      <c r="AS82" s="5"/>
    </row>
    <row r="83" s="3" customFormat="1" ht="85" customHeight="1" spans="1:45">
      <c r="A83" s="27">
        <v>76</v>
      </c>
      <c r="B83" s="30" t="s">
        <v>816</v>
      </c>
      <c r="C83" s="27" t="s">
        <v>82</v>
      </c>
      <c r="D83" s="27" t="s">
        <v>246</v>
      </c>
      <c r="E83" s="27" t="s">
        <v>247</v>
      </c>
      <c r="F83" s="31" t="s">
        <v>817</v>
      </c>
      <c r="G83" s="27" t="s">
        <v>62</v>
      </c>
      <c r="H83" s="27" t="s">
        <v>818</v>
      </c>
      <c r="I83" s="30" t="s">
        <v>819</v>
      </c>
      <c r="J83" s="27" t="s">
        <v>820</v>
      </c>
      <c r="K83" s="27" t="s">
        <v>699</v>
      </c>
      <c r="L83" s="27" t="s">
        <v>821</v>
      </c>
      <c r="M83" s="27" t="s">
        <v>237</v>
      </c>
      <c r="N83" s="27" t="s">
        <v>220</v>
      </c>
      <c r="O83" s="27" t="s">
        <v>494</v>
      </c>
      <c r="P83" s="27" t="s">
        <v>701</v>
      </c>
      <c r="Q83" s="27" t="s">
        <v>296</v>
      </c>
      <c r="R83" s="27" t="s">
        <v>241</v>
      </c>
      <c r="S83" s="27" t="s">
        <v>111</v>
      </c>
      <c r="T83" s="27" t="s">
        <v>415</v>
      </c>
      <c r="U83" s="30" t="s">
        <v>822</v>
      </c>
      <c r="V83" s="27" t="s">
        <v>76</v>
      </c>
      <c r="W83" s="27" t="s">
        <v>77</v>
      </c>
      <c r="X83" s="27">
        <v>2023.1</v>
      </c>
      <c r="Y83" s="47" t="s">
        <v>703</v>
      </c>
      <c r="Z83" s="27">
        <f>AA83+AB83+AC83+AD83</f>
        <v>32</v>
      </c>
      <c r="AA83" s="27">
        <v>25</v>
      </c>
      <c r="AB83" s="27">
        <v>0</v>
      </c>
      <c r="AC83" s="27">
        <v>0</v>
      </c>
      <c r="AD83" s="27">
        <v>7</v>
      </c>
      <c r="AE83" s="27">
        <v>12</v>
      </c>
      <c r="AF83" s="27">
        <v>3</v>
      </c>
      <c r="AG83" s="27" t="s">
        <v>78</v>
      </c>
      <c r="AH83" s="27" t="s">
        <v>78</v>
      </c>
      <c r="AI83" s="27" t="s">
        <v>78</v>
      </c>
      <c r="AJ83" s="27" t="s">
        <v>77</v>
      </c>
      <c r="AK83" s="27" t="s">
        <v>78</v>
      </c>
      <c r="AL83" s="27" t="s">
        <v>78</v>
      </c>
      <c r="AM83" s="27" t="s">
        <v>79</v>
      </c>
      <c r="AN83" s="27" t="s">
        <v>77</v>
      </c>
      <c r="AO83" s="27" t="s">
        <v>704</v>
      </c>
      <c r="AP83" s="27" t="s">
        <v>451</v>
      </c>
      <c r="AQ83" s="27">
        <v>13452683519</v>
      </c>
      <c r="AR83" s="27"/>
      <c r="AS83" s="5"/>
    </row>
    <row r="84" s="3" customFormat="1" ht="105" spans="1:44">
      <c r="A84" s="27">
        <v>77</v>
      </c>
      <c r="B84" s="27" t="s">
        <v>823</v>
      </c>
      <c r="C84" s="27" t="s">
        <v>549</v>
      </c>
      <c r="D84" s="27" t="s">
        <v>589</v>
      </c>
      <c r="E84" s="27" t="s">
        <v>590</v>
      </c>
      <c r="F84" s="25" t="s">
        <v>824</v>
      </c>
      <c r="G84" s="27" t="s">
        <v>825</v>
      </c>
      <c r="H84" s="27" t="s">
        <v>826</v>
      </c>
      <c r="I84" s="27" t="s">
        <v>827</v>
      </c>
      <c r="J84" s="27" t="s">
        <v>828</v>
      </c>
      <c r="K84" s="27" t="s">
        <v>829</v>
      </c>
      <c r="L84" s="27" t="s">
        <v>830</v>
      </c>
      <c r="M84" s="27" t="s">
        <v>121</v>
      </c>
      <c r="N84" s="27" t="s">
        <v>831</v>
      </c>
      <c r="O84" s="25" t="s">
        <v>832</v>
      </c>
      <c r="P84" s="27" t="s">
        <v>833</v>
      </c>
      <c r="Q84" s="27" t="s">
        <v>834</v>
      </c>
      <c r="R84" s="27" t="s">
        <v>241</v>
      </c>
      <c r="S84" s="27" t="s">
        <v>835</v>
      </c>
      <c r="T84" s="27" t="s">
        <v>632</v>
      </c>
      <c r="U84" s="27" t="s">
        <v>836</v>
      </c>
      <c r="V84" s="27" t="s">
        <v>837</v>
      </c>
      <c r="W84" s="27" t="s">
        <v>77</v>
      </c>
      <c r="X84" s="27">
        <v>2023.1</v>
      </c>
      <c r="Y84" s="27">
        <v>2023.7</v>
      </c>
      <c r="Z84" s="27">
        <f>AA84+AB84+AC84+AD84</f>
        <v>600</v>
      </c>
      <c r="AA84" s="27">
        <v>320</v>
      </c>
      <c r="AB84" s="27">
        <v>0</v>
      </c>
      <c r="AC84" s="53">
        <v>280</v>
      </c>
      <c r="AD84" s="41">
        <v>0</v>
      </c>
      <c r="AE84" s="27">
        <v>3000</v>
      </c>
      <c r="AF84" s="27">
        <v>6</v>
      </c>
      <c r="AG84" s="27" t="s">
        <v>77</v>
      </c>
      <c r="AH84" s="27" t="s">
        <v>78</v>
      </c>
      <c r="AI84" s="27" t="s">
        <v>78</v>
      </c>
      <c r="AJ84" s="27" t="s">
        <v>77</v>
      </c>
      <c r="AK84" s="27" t="s">
        <v>78</v>
      </c>
      <c r="AL84" s="27" t="s">
        <v>78</v>
      </c>
      <c r="AM84" s="27" t="s">
        <v>79</v>
      </c>
      <c r="AN84" s="27" t="s">
        <v>78</v>
      </c>
      <c r="AO84" s="27" t="s">
        <v>79</v>
      </c>
      <c r="AP84" s="27" t="s">
        <v>838</v>
      </c>
      <c r="AQ84" s="27">
        <v>18996067238</v>
      </c>
      <c r="AR84" s="27"/>
    </row>
    <row r="85" s="3" customFormat="1" ht="105" spans="1:44">
      <c r="A85" s="27">
        <v>78</v>
      </c>
      <c r="B85" s="27" t="s">
        <v>839</v>
      </c>
      <c r="C85" s="27" t="s">
        <v>549</v>
      </c>
      <c r="D85" s="27" t="s">
        <v>589</v>
      </c>
      <c r="E85" s="27" t="s">
        <v>590</v>
      </c>
      <c r="F85" s="25" t="s">
        <v>840</v>
      </c>
      <c r="G85" s="27" t="s">
        <v>825</v>
      </c>
      <c r="H85" s="27" t="s">
        <v>841</v>
      </c>
      <c r="I85" s="32" t="s">
        <v>842</v>
      </c>
      <c r="J85" s="27" t="s">
        <v>843</v>
      </c>
      <c r="K85" s="27" t="s">
        <v>844</v>
      </c>
      <c r="L85" s="27" t="s">
        <v>845</v>
      </c>
      <c r="M85" s="27" t="s">
        <v>237</v>
      </c>
      <c r="N85" s="27" t="s">
        <v>831</v>
      </c>
      <c r="O85" s="25" t="s">
        <v>846</v>
      </c>
      <c r="P85" s="27" t="s">
        <v>847</v>
      </c>
      <c r="Q85" s="27" t="s">
        <v>834</v>
      </c>
      <c r="R85" s="27" t="s">
        <v>241</v>
      </c>
      <c r="S85" s="27" t="s">
        <v>561</v>
      </c>
      <c r="T85" s="27" t="s">
        <v>632</v>
      </c>
      <c r="U85" s="27" t="s">
        <v>848</v>
      </c>
      <c r="V85" s="27" t="s">
        <v>837</v>
      </c>
      <c r="W85" s="27" t="s">
        <v>77</v>
      </c>
      <c r="X85" s="27">
        <v>2023.3</v>
      </c>
      <c r="Y85" s="27">
        <v>2023.12</v>
      </c>
      <c r="Z85" s="27">
        <f>AA85+AB85+AC85+AD85</f>
        <v>890</v>
      </c>
      <c r="AA85" s="27">
        <v>210</v>
      </c>
      <c r="AB85" s="27">
        <v>0</v>
      </c>
      <c r="AC85" s="53">
        <v>680</v>
      </c>
      <c r="AD85" s="41">
        <v>0</v>
      </c>
      <c r="AE85" s="27">
        <v>5000</v>
      </c>
      <c r="AF85" s="27">
        <v>68</v>
      </c>
      <c r="AG85" s="27" t="s">
        <v>77</v>
      </c>
      <c r="AH85" s="27" t="s">
        <v>78</v>
      </c>
      <c r="AI85" s="27" t="s">
        <v>78</v>
      </c>
      <c r="AJ85" s="27" t="s">
        <v>77</v>
      </c>
      <c r="AK85" s="27" t="s">
        <v>78</v>
      </c>
      <c r="AL85" s="27" t="s">
        <v>78</v>
      </c>
      <c r="AM85" s="27" t="s">
        <v>79</v>
      </c>
      <c r="AN85" s="27" t="s">
        <v>78</v>
      </c>
      <c r="AO85" s="27" t="s">
        <v>79</v>
      </c>
      <c r="AP85" s="27" t="s">
        <v>849</v>
      </c>
      <c r="AQ85" s="47" t="s">
        <v>850</v>
      </c>
      <c r="AR85" s="27"/>
    </row>
    <row r="86" s="2" customFormat="1" ht="90" spans="1:44">
      <c r="A86" s="27">
        <v>79</v>
      </c>
      <c r="B86" s="27" t="s">
        <v>851</v>
      </c>
      <c r="C86" s="27" t="s">
        <v>549</v>
      </c>
      <c r="D86" s="27" t="s">
        <v>550</v>
      </c>
      <c r="E86" s="27" t="s">
        <v>852</v>
      </c>
      <c r="F86" s="33" t="s">
        <v>853</v>
      </c>
      <c r="G86" s="27" t="s">
        <v>62</v>
      </c>
      <c r="H86" s="27" t="s">
        <v>63</v>
      </c>
      <c r="I86" s="27" t="s">
        <v>854</v>
      </c>
      <c r="J86" s="27" t="s">
        <v>855</v>
      </c>
      <c r="K86" s="27" t="s">
        <v>854</v>
      </c>
      <c r="L86" s="27" t="s">
        <v>856</v>
      </c>
      <c r="M86" s="27" t="s">
        <v>237</v>
      </c>
      <c r="N86" s="27" t="s">
        <v>220</v>
      </c>
      <c r="O86" s="27" t="s">
        <v>857</v>
      </c>
      <c r="P86" s="27" t="s">
        <v>858</v>
      </c>
      <c r="Q86" s="27" t="s">
        <v>859</v>
      </c>
      <c r="R86" s="27" t="s">
        <v>860</v>
      </c>
      <c r="S86" s="27" t="s">
        <v>74</v>
      </c>
      <c r="T86" s="27" t="s">
        <v>545</v>
      </c>
      <c r="U86" s="27" t="s">
        <v>227</v>
      </c>
      <c r="V86" s="27" t="s">
        <v>76</v>
      </c>
      <c r="W86" s="27" t="s">
        <v>77</v>
      </c>
      <c r="X86" s="27">
        <v>2023.1</v>
      </c>
      <c r="Y86" s="27">
        <v>2023.12</v>
      </c>
      <c r="Z86" s="27">
        <f>AA86+AB86+AC86+AD86</f>
        <v>80</v>
      </c>
      <c r="AA86" s="27">
        <v>80</v>
      </c>
      <c r="AB86" s="27">
        <v>0</v>
      </c>
      <c r="AC86" s="27">
        <v>0</v>
      </c>
      <c r="AD86" s="41">
        <v>0</v>
      </c>
      <c r="AE86" s="27">
        <v>200</v>
      </c>
      <c r="AF86" s="27">
        <v>15</v>
      </c>
      <c r="AG86" s="27" t="s">
        <v>78</v>
      </c>
      <c r="AH86" s="27" t="s">
        <v>78</v>
      </c>
      <c r="AI86" s="27" t="s">
        <v>78</v>
      </c>
      <c r="AJ86" s="27" t="s">
        <v>77</v>
      </c>
      <c r="AK86" s="27" t="s">
        <v>78</v>
      </c>
      <c r="AL86" s="27" t="s">
        <v>78</v>
      </c>
      <c r="AM86" s="27" t="s">
        <v>79</v>
      </c>
      <c r="AN86" s="27" t="s">
        <v>78</v>
      </c>
      <c r="AO86" s="27" t="s">
        <v>79</v>
      </c>
      <c r="AP86" s="27" t="s">
        <v>562</v>
      </c>
      <c r="AQ86" s="27">
        <v>15826129789</v>
      </c>
      <c r="AR86" s="27"/>
    </row>
    <row r="87" s="7" customFormat="1" ht="135" spans="1:44">
      <c r="A87" s="27">
        <v>80</v>
      </c>
      <c r="B87" s="30" t="s">
        <v>861</v>
      </c>
      <c r="C87" s="30" t="s">
        <v>82</v>
      </c>
      <c r="D87" s="30" t="s">
        <v>432</v>
      </c>
      <c r="E87" s="30" t="s">
        <v>433</v>
      </c>
      <c r="F87" s="33" t="s">
        <v>862</v>
      </c>
      <c r="G87" s="30" t="s">
        <v>62</v>
      </c>
      <c r="H87" s="30" t="s">
        <v>638</v>
      </c>
      <c r="I87" s="30" t="s">
        <v>863</v>
      </c>
      <c r="J87" s="30" t="s">
        <v>864</v>
      </c>
      <c r="K87" s="30" t="s">
        <v>865</v>
      </c>
      <c r="L87" s="52" t="s">
        <v>866</v>
      </c>
      <c r="M87" s="27" t="s">
        <v>237</v>
      </c>
      <c r="N87" s="30" t="s">
        <v>867</v>
      </c>
      <c r="O87" s="27" t="s">
        <v>868</v>
      </c>
      <c r="P87" s="30" t="s">
        <v>779</v>
      </c>
      <c r="Q87" s="30" t="s">
        <v>869</v>
      </c>
      <c r="R87" s="30" t="s">
        <v>241</v>
      </c>
      <c r="S87" s="30" t="s">
        <v>870</v>
      </c>
      <c r="T87" s="30" t="s">
        <v>871</v>
      </c>
      <c r="U87" s="30" t="s">
        <v>872</v>
      </c>
      <c r="V87" s="30" t="s">
        <v>76</v>
      </c>
      <c r="W87" s="30" t="s">
        <v>77</v>
      </c>
      <c r="X87" s="30">
        <v>2023.1</v>
      </c>
      <c r="Y87" s="30">
        <v>2023.12</v>
      </c>
      <c r="Z87" s="27">
        <f>AA87+AB87+AC87+AD87</f>
        <v>42</v>
      </c>
      <c r="AA87" s="30">
        <v>42</v>
      </c>
      <c r="AB87" s="30">
        <v>0</v>
      </c>
      <c r="AC87" s="30">
        <v>0</v>
      </c>
      <c r="AD87" s="41">
        <v>0</v>
      </c>
      <c r="AE87" s="30">
        <v>350</v>
      </c>
      <c r="AF87" s="30">
        <v>186</v>
      </c>
      <c r="AG87" s="30" t="s">
        <v>78</v>
      </c>
      <c r="AH87" s="30" t="s">
        <v>78</v>
      </c>
      <c r="AI87" s="30" t="s">
        <v>78</v>
      </c>
      <c r="AJ87" s="30" t="s">
        <v>77</v>
      </c>
      <c r="AK87" s="30" t="s">
        <v>78</v>
      </c>
      <c r="AL87" s="30" t="s">
        <v>78</v>
      </c>
      <c r="AM87" s="30" t="s">
        <v>79</v>
      </c>
      <c r="AN87" s="30" t="s">
        <v>78</v>
      </c>
      <c r="AO87" s="30" t="s">
        <v>79</v>
      </c>
      <c r="AP87" s="30" t="s">
        <v>647</v>
      </c>
      <c r="AQ87" s="30">
        <v>18983576008</v>
      </c>
      <c r="AR87" s="30"/>
    </row>
    <row r="88" s="1" customFormat="1" ht="138" customHeight="1" spans="1:44">
      <c r="A88" s="27">
        <v>81</v>
      </c>
      <c r="B88" s="27" t="s">
        <v>873</v>
      </c>
      <c r="C88" s="27" t="s">
        <v>533</v>
      </c>
      <c r="D88" s="27" t="s">
        <v>534</v>
      </c>
      <c r="E88" s="27" t="s">
        <v>535</v>
      </c>
      <c r="F88" s="25" t="s">
        <v>874</v>
      </c>
      <c r="G88" s="27" t="s">
        <v>62</v>
      </c>
      <c r="H88" s="27" t="s">
        <v>875</v>
      </c>
      <c r="I88" s="27" t="s">
        <v>876</v>
      </c>
      <c r="J88" s="27" t="s">
        <v>877</v>
      </c>
      <c r="K88" s="27" t="s">
        <v>878</v>
      </c>
      <c r="L88" s="27" t="s">
        <v>879</v>
      </c>
      <c r="M88" s="27" t="s">
        <v>541</v>
      </c>
      <c r="N88" s="27" t="s">
        <v>542</v>
      </c>
      <c r="O88" s="27" t="s">
        <v>880</v>
      </c>
      <c r="P88" s="27" t="s">
        <v>79</v>
      </c>
      <c r="Q88" s="27" t="s">
        <v>240</v>
      </c>
      <c r="R88" s="27" t="s">
        <v>140</v>
      </c>
      <c r="S88" s="27" t="s">
        <v>95</v>
      </c>
      <c r="T88" s="27" t="s">
        <v>243</v>
      </c>
      <c r="U88" s="27" t="s">
        <v>881</v>
      </c>
      <c r="V88" s="27" t="s">
        <v>76</v>
      </c>
      <c r="W88" s="27" t="s">
        <v>77</v>
      </c>
      <c r="X88" s="27">
        <v>2023.5</v>
      </c>
      <c r="Y88" s="27">
        <v>2023.12</v>
      </c>
      <c r="Z88" s="27">
        <f>AA88+AB88+AC88+AD88</f>
        <v>30</v>
      </c>
      <c r="AA88" s="27">
        <v>30</v>
      </c>
      <c r="AB88" s="27">
        <v>0</v>
      </c>
      <c r="AC88" s="27">
        <v>0</v>
      </c>
      <c r="AD88" s="27">
        <v>0</v>
      </c>
      <c r="AE88" s="27">
        <v>1000</v>
      </c>
      <c r="AF88" s="27">
        <v>26</v>
      </c>
      <c r="AG88" s="27" t="s">
        <v>78</v>
      </c>
      <c r="AH88" s="27" t="s">
        <v>78</v>
      </c>
      <c r="AI88" s="27" t="s">
        <v>78</v>
      </c>
      <c r="AJ88" s="27" t="s">
        <v>77</v>
      </c>
      <c r="AK88" s="27" t="s">
        <v>78</v>
      </c>
      <c r="AL88" s="27" t="s">
        <v>78</v>
      </c>
      <c r="AM88" s="27" t="s">
        <v>79</v>
      </c>
      <c r="AN88" s="27" t="s">
        <v>78</v>
      </c>
      <c r="AO88" s="27" t="s">
        <v>79</v>
      </c>
      <c r="AP88" s="27" t="s">
        <v>562</v>
      </c>
      <c r="AQ88" s="27" t="s">
        <v>882</v>
      </c>
      <c r="AR88" s="26"/>
    </row>
    <row r="89" s="10" customFormat="1" ht="101" customHeight="1" spans="1:44">
      <c r="A89" s="27">
        <v>82</v>
      </c>
      <c r="B89" s="27" t="s">
        <v>883</v>
      </c>
      <c r="C89" s="27" t="s">
        <v>533</v>
      </c>
      <c r="D89" s="27" t="s">
        <v>534</v>
      </c>
      <c r="E89" s="27" t="s">
        <v>612</v>
      </c>
      <c r="F89" s="50" t="s">
        <v>884</v>
      </c>
      <c r="G89" s="27" t="s">
        <v>62</v>
      </c>
      <c r="H89" s="27" t="s">
        <v>885</v>
      </c>
      <c r="I89" s="27" t="s">
        <v>886</v>
      </c>
      <c r="J89" s="27" t="s">
        <v>887</v>
      </c>
      <c r="K89" s="27" t="s">
        <v>886</v>
      </c>
      <c r="L89" s="27" t="s">
        <v>888</v>
      </c>
      <c r="M89" s="27" t="s">
        <v>237</v>
      </c>
      <c r="N89" s="27" t="s">
        <v>889</v>
      </c>
      <c r="O89" s="27" t="s">
        <v>890</v>
      </c>
      <c r="P89" s="27" t="s">
        <v>198</v>
      </c>
      <c r="Q89" s="27" t="s">
        <v>891</v>
      </c>
      <c r="R89" s="27" t="s">
        <v>892</v>
      </c>
      <c r="S89" s="27" t="s">
        <v>893</v>
      </c>
      <c r="T89" s="27" t="s">
        <v>243</v>
      </c>
      <c r="U89" s="27" t="s">
        <v>894</v>
      </c>
      <c r="V89" s="27" t="s">
        <v>76</v>
      </c>
      <c r="W89" s="27" t="s">
        <v>78</v>
      </c>
      <c r="X89" s="27">
        <v>2023.5</v>
      </c>
      <c r="Y89" s="27">
        <v>2024.5</v>
      </c>
      <c r="Z89" s="27">
        <f>AA89+AB89+AC89+AD89</f>
        <v>50</v>
      </c>
      <c r="AA89" s="27">
        <v>50</v>
      </c>
      <c r="AB89" s="27">
        <v>0</v>
      </c>
      <c r="AC89" s="27">
        <v>0</v>
      </c>
      <c r="AD89" s="27">
        <v>0</v>
      </c>
      <c r="AE89" s="27">
        <v>120</v>
      </c>
      <c r="AF89" s="27">
        <v>20</v>
      </c>
      <c r="AG89" s="27" t="s">
        <v>78</v>
      </c>
      <c r="AH89" s="27" t="s">
        <v>78</v>
      </c>
      <c r="AI89" s="27" t="s">
        <v>78</v>
      </c>
      <c r="AJ89" s="27" t="s">
        <v>77</v>
      </c>
      <c r="AK89" s="27" t="s">
        <v>78</v>
      </c>
      <c r="AL89" s="27" t="s">
        <v>78</v>
      </c>
      <c r="AM89" s="27" t="s">
        <v>79</v>
      </c>
      <c r="AN89" s="42" t="s">
        <v>78</v>
      </c>
      <c r="AO89" s="27" t="s">
        <v>79</v>
      </c>
      <c r="AP89" s="27" t="s">
        <v>562</v>
      </c>
      <c r="AQ89" s="27" t="s">
        <v>882</v>
      </c>
      <c r="AR89" s="27"/>
    </row>
    <row r="90" s="10" customFormat="1" ht="116" customHeight="1" spans="1:44">
      <c r="A90" s="27">
        <v>83</v>
      </c>
      <c r="B90" s="27" t="s">
        <v>895</v>
      </c>
      <c r="C90" s="27" t="s">
        <v>533</v>
      </c>
      <c r="D90" s="27" t="s">
        <v>534</v>
      </c>
      <c r="E90" s="27" t="s">
        <v>612</v>
      </c>
      <c r="F90" s="50" t="s">
        <v>896</v>
      </c>
      <c r="G90" s="27" t="s">
        <v>62</v>
      </c>
      <c r="H90" s="27" t="s">
        <v>897</v>
      </c>
      <c r="I90" s="27" t="s">
        <v>898</v>
      </c>
      <c r="J90" s="27" t="s">
        <v>887</v>
      </c>
      <c r="K90" s="27" t="s">
        <v>898</v>
      </c>
      <c r="L90" s="27" t="s">
        <v>899</v>
      </c>
      <c r="M90" s="27" t="s">
        <v>237</v>
      </c>
      <c r="N90" s="27" t="s">
        <v>889</v>
      </c>
      <c r="O90" s="27" t="s">
        <v>890</v>
      </c>
      <c r="P90" s="27" t="s">
        <v>198</v>
      </c>
      <c r="Q90" s="27" t="s">
        <v>891</v>
      </c>
      <c r="R90" s="27" t="s">
        <v>892</v>
      </c>
      <c r="S90" s="27" t="s">
        <v>893</v>
      </c>
      <c r="T90" s="27" t="s">
        <v>243</v>
      </c>
      <c r="U90" s="27" t="s">
        <v>900</v>
      </c>
      <c r="V90" s="27" t="s">
        <v>76</v>
      </c>
      <c r="W90" s="27" t="s">
        <v>78</v>
      </c>
      <c r="X90" s="27">
        <v>2023.5</v>
      </c>
      <c r="Y90" s="27">
        <v>2024.5</v>
      </c>
      <c r="Z90" s="27">
        <f>AA90+AB90+AC90+AD90</f>
        <v>50</v>
      </c>
      <c r="AA90" s="27">
        <v>50</v>
      </c>
      <c r="AB90" s="27">
        <v>0</v>
      </c>
      <c r="AC90" s="27">
        <v>0</v>
      </c>
      <c r="AD90" s="27">
        <v>0</v>
      </c>
      <c r="AE90" s="27">
        <v>150</v>
      </c>
      <c r="AF90" s="27">
        <v>10</v>
      </c>
      <c r="AG90" s="27" t="s">
        <v>78</v>
      </c>
      <c r="AH90" s="27" t="s">
        <v>78</v>
      </c>
      <c r="AI90" s="27" t="s">
        <v>78</v>
      </c>
      <c r="AJ90" s="27" t="s">
        <v>77</v>
      </c>
      <c r="AK90" s="27" t="s">
        <v>78</v>
      </c>
      <c r="AL90" s="27" t="s">
        <v>78</v>
      </c>
      <c r="AM90" s="27" t="s">
        <v>79</v>
      </c>
      <c r="AN90" s="42" t="s">
        <v>78</v>
      </c>
      <c r="AO90" s="27" t="s">
        <v>79</v>
      </c>
      <c r="AP90" s="27" t="s">
        <v>562</v>
      </c>
      <c r="AQ90" s="27" t="s">
        <v>882</v>
      </c>
      <c r="AR90" s="27"/>
    </row>
    <row r="91" s="10" customFormat="1" ht="100" customHeight="1" spans="1:44">
      <c r="A91" s="27">
        <v>84</v>
      </c>
      <c r="B91" s="27" t="s">
        <v>901</v>
      </c>
      <c r="C91" s="27" t="s">
        <v>533</v>
      </c>
      <c r="D91" s="27" t="s">
        <v>534</v>
      </c>
      <c r="E91" s="27" t="s">
        <v>612</v>
      </c>
      <c r="F91" s="50" t="s">
        <v>902</v>
      </c>
      <c r="G91" s="27" t="s">
        <v>62</v>
      </c>
      <c r="H91" s="27" t="s">
        <v>818</v>
      </c>
      <c r="I91" s="27" t="s">
        <v>902</v>
      </c>
      <c r="J91" s="27" t="s">
        <v>887</v>
      </c>
      <c r="K91" s="27" t="s">
        <v>903</v>
      </c>
      <c r="L91" s="27" t="s">
        <v>904</v>
      </c>
      <c r="M91" s="27" t="s">
        <v>237</v>
      </c>
      <c r="N91" s="27" t="s">
        <v>889</v>
      </c>
      <c r="O91" s="27" t="s">
        <v>890</v>
      </c>
      <c r="P91" s="27" t="s">
        <v>198</v>
      </c>
      <c r="Q91" s="27" t="s">
        <v>891</v>
      </c>
      <c r="R91" s="27" t="s">
        <v>892</v>
      </c>
      <c r="S91" s="27" t="s">
        <v>893</v>
      </c>
      <c r="T91" s="27" t="s">
        <v>243</v>
      </c>
      <c r="U91" s="27" t="s">
        <v>905</v>
      </c>
      <c r="V91" s="27" t="s">
        <v>76</v>
      </c>
      <c r="W91" s="27" t="s">
        <v>78</v>
      </c>
      <c r="X91" s="27">
        <v>2023.5</v>
      </c>
      <c r="Y91" s="27">
        <v>2024.5</v>
      </c>
      <c r="Z91" s="27">
        <f>AA91+AB91+AC91+AD91</f>
        <v>50</v>
      </c>
      <c r="AA91" s="27">
        <v>50</v>
      </c>
      <c r="AB91" s="27">
        <v>0</v>
      </c>
      <c r="AC91" s="27">
        <v>0</v>
      </c>
      <c r="AD91" s="27">
        <v>0</v>
      </c>
      <c r="AE91" s="27">
        <v>100</v>
      </c>
      <c r="AF91" s="27">
        <v>30</v>
      </c>
      <c r="AG91" s="27" t="s">
        <v>78</v>
      </c>
      <c r="AH91" s="27" t="s">
        <v>78</v>
      </c>
      <c r="AI91" s="27" t="s">
        <v>78</v>
      </c>
      <c r="AJ91" s="27" t="s">
        <v>77</v>
      </c>
      <c r="AK91" s="27" t="s">
        <v>78</v>
      </c>
      <c r="AL91" s="27" t="s">
        <v>78</v>
      </c>
      <c r="AM91" s="27" t="s">
        <v>79</v>
      </c>
      <c r="AN91" s="42" t="s">
        <v>78</v>
      </c>
      <c r="AO91" s="27" t="s">
        <v>79</v>
      </c>
      <c r="AP91" s="27" t="s">
        <v>562</v>
      </c>
      <c r="AQ91" s="27" t="s">
        <v>882</v>
      </c>
      <c r="AR91" s="27"/>
    </row>
    <row r="92" s="10" customFormat="1" ht="101" customHeight="1" spans="1:44">
      <c r="A92" s="27">
        <v>85</v>
      </c>
      <c r="B92" s="27" t="s">
        <v>906</v>
      </c>
      <c r="C92" s="27" t="s">
        <v>533</v>
      </c>
      <c r="D92" s="27" t="s">
        <v>534</v>
      </c>
      <c r="E92" s="27" t="s">
        <v>612</v>
      </c>
      <c r="F92" s="27" t="s">
        <v>907</v>
      </c>
      <c r="G92" s="27" t="s">
        <v>62</v>
      </c>
      <c r="H92" s="27" t="s">
        <v>908</v>
      </c>
      <c r="I92" s="27" t="s">
        <v>909</v>
      </c>
      <c r="J92" s="27" t="s">
        <v>887</v>
      </c>
      <c r="K92" s="27" t="s">
        <v>909</v>
      </c>
      <c r="L92" s="27" t="s">
        <v>910</v>
      </c>
      <c r="M92" s="27" t="s">
        <v>237</v>
      </c>
      <c r="N92" s="27" t="s">
        <v>889</v>
      </c>
      <c r="O92" s="27" t="s">
        <v>911</v>
      </c>
      <c r="P92" s="27" t="s">
        <v>198</v>
      </c>
      <c r="Q92" s="27" t="s">
        <v>891</v>
      </c>
      <c r="R92" s="27" t="s">
        <v>892</v>
      </c>
      <c r="S92" s="25" t="s">
        <v>893</v>
      </c>
      <c r="T92" s="27" t="s">
        <v>243</v>
      </c>
      <c r="U92" s="27" t="s">
        <v>908</v>
      </c>
      <c r="V92" s="27" t="s">
        <v>76</v>
      </c>
      <c r="W92" s="27" t="s">
        <v>78</v>
      </c>
      <c r="X92" s="27">
        <v>2023.5</v>
      </c>
      <c r="Y92" s="27">
        <v>2024.5</v>
      </c>
      <c r="Z92" s="27">
        <f>AA92+AB92+AC92+AD92</f>
        <v>200</v>
      </c>
      <c r="AA92" s="27">
        <v>200</v>
      </c>
      <c r="AB92" s="27">
        <v>0</v>
      </c>
      <c r="AC92" s="27">
        <v>0</v>
      </c>
      <c r="AD92" s="27">
        <v>0</v>
      </c>
      <c r="AE92" s="27">
        <v>300</v>
      </c>
      <c r="AF92" s="27">
        <v>25</v>
      </c>
      <c r="AG92" s="27" t="s">
        <v>78</v>
      </c>
      <c r="AH92" s="27" t="s">
        <v>78</v>
      </c>
      <c r="AI92" s="27" t="s">
        <v>78</v>
      </c>
      <c r="AJ92" s="27" t="s">
        <v>77</v>
      </c>
      <c r="AK92" s="27" t="s">
        <v>78</v>
      </c>
      <c r="AL92" s="27" t="s">
        <v>78</v>
      </c>
      <c r="AM92" s="27" t="s">
        <v>79</v>
      </c>
      <c r="AN92" s="42" t="s">
        <v>78</v>
      </c>
      <c r="AO92" s="27" t="s">
        <v>79</v>
      </c>
      <c r="AP92" s="27" t="s">
        <v>562</v>
      </c>
      <c r="AQ92" s="27" t="s">
        <v>882</v>
      </c>
      <c r="AR92" s="27"/>
    </row>
    <row r="93" s="3" customFormat="1" ht="105" spans="1:45">
      <c r="A93" s="34">
        <v>86</v>
      </c>
      <c r="B93" s="34" t="s">
        <v>912</v>
      </c>
      <c r="C93" s="34" t="s">
        <v>82</v>
      </c>
      <c r="D93" s="27" t="s">
        <v>188</v>
      </c>
      <c r="E93" s="25" t="s">
        <v>913</v>
      </c>
      <c r="F93" s="34" t="s">
        <v>914</v>
      </c>
      <c r="G93" s="34" t="s">
        <v>62</v>
      </c>
      <c r="H93" s="34" t="s">
        <v>915</v>
      </c>
      <c r="I93" s="34" t="s">
        <v>916</v>
      </c>
      <c r="J93" s="34" t="s">
        <v>917</v>
      </c>
      <c r="K93" s="34" t="s">
        <v>918</v>
      </c>
      <c r="L93" s="19" t="s">
        <v>919</v>
      </c>
      <c r="M93" s="25" t="s">
        <v>237</v>
      </c>
      <c r="N93" s="27" t="s">
        <v>196</v>
      </c>
      <c r="O93" s="27" t="s">
        <v>920</v>
      </c>
      <c r="P93" s="25" t="s">
        <v>198</v>
      </c>
      <c r="Q93" s="25" t="s">
        <v>631</v>
      </c>
      <c r="R93" s="27" t="s">
        <v>110</v>
      </c>
      <c r="S93" s="19" t="s">
        <v>921</v>
      </c>
      <c r="T93" s="34" t="s">
        <v>112</v>
      </c>
      <c r="U93" s="34" t="s">
        <v>922</v>
      </c>
      <c r="V93" s="34" t="s">
        <v>76</v>
      </c>
      <c r="W93" s="34" t="s">
        <v>77</v>
      </c>
      <c r="X93" s="34">
        <v>2023.1</v>
      </c>
      <c r="Y93" s="34">
        <v>2023.12</v>
      </c>
      <c r="Z93" s="27">
        <f>AA93+AB93+AC93+AD93</f>
        <v>50</v>
      </c>
      <c r="AA93" s="34">
        <v>50</v>
      </c>
      <c r="AB93" s="34">
        <v>0</v>
      </c>
      <c r="AC93" s="34">
        <v>0</v>
      </c>
      <c r="AD93" s="44">
        <v>0</v>
      </c>
      <c r="AE93" s="34">
        <v>500</v>
      </c>
      <c r="AF93" s="34">
        <v>20</v>
      </c>
      <c r="AG93" s="34" t="s">
        <v>78</v>
      </c>
      <c r="AH93" s="34" t="s">
        <v>78</v>
      </c>
      <c r="AI93" s="34" t="s">
        <v>78</v>
      </c>
      <c r="AJ93" s="27" t="s">
        <v>77</v>
      </c>
      <c r="AK93" s="34" t="s">
        <v>78</v>
      </c>
      <c r="AL93" s="34" t="s">
        <v>78</v>
      </c>
      <c r="AM93" s="34" t="s">
        <v>79</v>
      </c>
      <c r="AN93" s="34" t="s">
        <v>78</v>
      </c>
      <c r="AO93" s="34" t="s">
        <v>79</v>
      </c>
      <c r="AP93" s="34" t="s">
        <v>113</v>
      </c>
      <c r="AQ93" s="34">
        <v>15086779450</v>
      </c>
      <c r="AR93" s="34"/>
      <c r="AS93" s="5"/>
    </row>
    <row r="94" s="8" customFormat="1" ht="135" spans="1:16384">
      <c r="A94" s="27">
        <v>87</v>
      </c>
      <c r="B94" s="27" t="s">
        <v>923</v>
      </c>
      <c r="C94" s="27" t="s">
        <v>128</v>
      </c>
      <c r="D94" s="27" t="s">
        <v>924</v>
      </c>
      <c r="E94" s="27" t="s">
        <v>925</v>
      </c>
      <c r="F94" s="25" t="s">
        <v>926</v>
      </c>
      <c r="G94" s="27" t="s">
        <v>62</v>
      </c>
      <c r="H94" s="27" t="s">
        <v>63</v>
      </c>
      <c r="I94" s="27" t="s">
        <v>927</v>
      </c>
      <c r="J94" s="27" t="s">
        <v>928</v>
      </c>
      <c r="K94" s="27" t="s">
        <v>929</v>
      </c>
      <c r="L94" s="27" t="s">
        <v>930</v>
      </c>
      <c r="M94" s="27" t="s">
        <v>237</v>
      </c>
      <c r="N94" s="27" t="s">
        <v>931</v>
      </c>
      <c r="O94" s="27" t="s">
        <v>932</v>
      </c>
      <c r="P94" s="27" t="s">
        <v>933</v>
      </c>
      <c r="Q94" s="27" t="s">
        <v>934</v>
      </c>
      <c r="R94" s="27" t="s">
        <v>110</v>
      </c>
      <c r="S94" s="27" t="s">
        <v>111</v>
      </c>
      <c r="T94" s="27" t="s">
        <v>112</v>
      </c>
      <c r="U94" s="27" t="s">
        <v>227</v>
      </c>
      <c r="V94" s="27" t="s">
        <v>76</v>
      </c>
      <c r="W94" s="27" t="s">
        <v>77</v>
      </c>
      <c r="X94" s="27">
        <v>2023.3</v>
      </c>
      <c r="Y94" s="27">
        <v>2023.12</v>
      </c>
      <c r="Z94" s="27">
        <f>AA94+AB94+AC94+AD94</f>
        <v>8</v>
      </c>
      <c r="AA94" s="27">
        <v>8</v>
      </c>
      <c r="AB94" s="27">
        <v>0</v>
      </c>
      <c r="AC94" s="27">
        <v>0</v>
      </c>
      <c r="AD94" s="41">
        <v>0</v>
      </c>
      <c r="AE94" s="27">
        <v>300</v>
      </c>
      <c r="AF94" s="27">
        <v>300</v>
      </c>
      <c r="AG94" s="27" t="s">
        <v>78</v>
      </c>
      <c r="AH94" s="27" t="s">
        <v>78</v>
      </c>
      <c r="AI94" s="27" t="s">
        <v>78</v>
      </c>
      <c r="AJ94" s="27" t="s">
        <v>77</v>
      </c>
      <c r="AK94" s="27" t="s">
        <v>78</v>
      </c>
      <c r="AL94" s="27" t="s">
        <v>78</v>
      </c>
      <c r="AM94" s="27" t="s">
        <v>79</v>
      </c>
      <c r="AN94" s="27" t="s">
        <v>78</v>
      </c>
      <c r="AO94" s="27" t="s">
        <v>79</v>
      </c>
      <c r="AP94" s="27" t="s">
        <v>126</v>
      </c>
      <c r="AQ94" s="27">
        <v>13647604423</v>
      </c>
      <c r="AR94" s="27"/>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c r="JS94" s="4"/>
      <c r="JT94" s="4"/>
      <c r="JU94" s="4"/>
      <c r="JV94" s="4"/>
      <c r="JW94" s="4"/>
      <c r="JX94" s="4"/>
      <c r="JY94" s="4"/>
      <c r="JZ94" s="4"/>
      <c r="KA94" s="4"/>
      <c r="KB94" s="4"/>
      <c r="KC94" s="4"/>
      <c r="KD94" s="4"/>
      <c r="KE94" s="4"/>
      <c r="KF94" s="4"/>
      <c r="KG94" s="4"/>
      <c r="KH94" s="4"/>
      <c r="KI94" s="4"/>
      <c r="KJ94" s="4"/>
      <c r="KK94" s="4"/>
      <c r="KL94" s="4"/>
      <c r="KM94" s="4"/>
      <c r="KN94" s="4"/>
      <c r="KO94" s="4"/>
      <c r="KP94" s="4"/>
      <c r="KQ94" s="4"/>
      <c r="KR94" s="4"/>
      <c r="KS94" s="4"/>
      <c r="KT94" s="4"/>
      <c r="KU94" s="4"/>
      <c r="KV94" s="4"/>
      <c r="KW94" s="4"/>
      <c r="KX94" s="4"/>
      <c r="KY94" s="4"/>
      <c r="KZ94" s="4"/>
      <c r="LA94" s="4"/>
      <c r="LB94" s="4"/>
      <c r="LC94" s="4"/>
      <c r="LD94" s="4"/>
      <c r="LE94" s="4"/>
      <c r="LF94" s="4"/>
      <c r="LG94" s="4"/>
      <c r="LH94" s="4"/>
      <c r="LI94" s="4"/>
      <c r="LJ94" s="4"/>
      <c r="LK94" s="4"/>
      <c r="LL94" s="4"/>
      <c r="LM94" s="4"/>
      <c r="LN94" s="4"/>
      <c r="LO94" s="4"/>
      <c r="LP94" s="4"/>
      <c r="LQ94" s="4"/>
      <c r="LR94" s="4"/>
      <c r="LS94" s="4"/>
      <c r="LT94" s="4"/>
      <c r="LU94" s="4"/>
      <c r="LV94" s="4"/>
      <c r="LW94" s="4"/>
      <c r="LX94" s="4"/>
      <c r="LY94" s="4"/>
      <c r="LZ94" s="4"/>
      <c r="MA94" s="4"/>
      <c r="MB94" s="4"/>
      <c r="MC94" s="4"/>
      <c r="MD94" s="4"/>
      <c r="ME94" s="4"/>
      <c r="MF94" s="4"/>
      <c r="MG94" s="4"/>
      <c r="MH94" s="4"/>
      <c r="MI94" s="4"/>
      <c r="MJ94" s="4"/>
      <c r="MK94" s="4"/>
      <c r="ML94" s="4"/>
      <c r="MM94" s="4"/>
      <c r="MN94" s="4"/>
      <c r="MO94" s="4"/>
      <c r="MP94" s="4"/>
      <c r="MQ94" s="4"/>
      <c r="MR94" s="4"/>
      <c r="MS94" s="4"/>
      <c r="MT94" s="4"/>
      <c r="MU94" s="4"/>
      <c r="MV94" s="4"/>
      <c r="MW94" s="4"/>
      <c r="MX94" s="4"/>
      <c r="MY94" s="4"/>
      <c r="MZ94" s="4"/>
      <c r="NA94" s="4"/>
      <c r="NB94" s="4"/>
      <c r="NC94" s="4"/>
      <c r="ND94" s="4"/>
      <c r="NE94" s="4"/>
      <c r="NF94" s="4"/>
      <c r="NG94" s="4"/>
      <c r="NH94" s="4"/>
      <c r="NI94" s="4"/>
      <c r="NJ94" s="4"/>
      <c r="NK94" s="4"/>
      <c r="NL94" s="4"/>
      <c r="NM94" s="4"/>
      <c r="NN94" s="4"/>
      <c r="NO94" s="4"/>
      <c r="NP94" s="4"/>
      <c r="NQ94" s="4"/>
      <c r="NR94" s="4"/>
      <c r="NS94" s="4"/>
      <c r="NT94" s="4"/>
      <c r="NU94" s="4"/>
      <c r="NV94" s="4"/>
      <c r="NW94" s="4"/>
      <c r="NX94" s="4"/>
      <c r="NY94" s="4"/>
      <c r="NZ94" s="4"/>
      <c r="OA94" s="4"/>
      <c r="OB94" s="4"/>
      <c r="OC94" s="4"/>
      <c r="OD94" s="4"/>
      <c r="OE94" s="4"/>
      <c r="OF94" s="4"/>
      <c r="OG94" s="4"/>
      <c r="OH94" s="4"/>
      <c r="OI94" s="4"/>
      <c r="OJ94" s="4"/>
      <c r="OK94" s="4"/>
      <c r="OL94" s="4"/>
      <c r="OM94" s="4"/>
      <c r="ON94" s="4"/>
      <c r="OO94" s="4"/>
      <c r="OP94" s="4"/>
      <c r="OQ94" s="4"/>
      <c r="OR94" s="4"/>
      <c r="OS94" s="4"/>
      <c r="OT94" s="4"/>
      <c r="OU94" s="4"/>
      <c r="OV94" s="4"/>
      <c r="OW94" s="4"/>
      <c r="OX94" s="4"/>
      <c r="OY94" s="4"/>
      <c r="OZ94" s="4"/>
      <c r="PA94" s="4"/>
      <c r="PB94" s="4"/>
      <c r="PC94" s="4"/>
      <c r="PD94" s="4"/>
      <c r="PE94" s="4"/>
      <c r="PF94" s="4"/>
      <c r="PG94" s="4"/>
      <c r="PH94" s="4"/>
      <c r="PI94" s="4"/>
      <c r="PJ94" s="4"/>
      <c r="PK94" s="4"/>
      <c r="PL94" s="4"/>
      <c r="PM94" s="4"/>
      <c r="PN94" s="4"/>
      <c r="PO94" s="4"/>
      <c r="PP94" s="4"/>
      <c r="PQ94" s="4"/>
      <c r="PR94" s="4"/>
      <c r="PS94" s="4"/>
      <c r="PT94" s="4"/>
      <c r="PU94" s="4"/>
      <c r="PV94" s="4"/>
      <c r="PW94" s="4"/>
      <c r="PX94" s="4"/>
      <c r="PY94" s="4"/>
      <c r="PZ94" s="4"/>
      <c r="QA94" s="4"/>
      <c r="QB94" s="4"/>
      <c r="QC94" s="4"/>
      <c r="QD94" s="4"/>
      <c r="QE94" s="4"/>
      <c r="QF94" s="4"/>
      <c r="QG94" s="4"/>
      <c r="QH94" s="4"/>
      <c r="QI94" s="4"/>
      <c r="QJ94" s="4"/>
      <c r="QK94" s="4"/>
      <c r="QL94" s="4"/>
      <c r="QM94" s="4"/>
      <c r="QN94" s="4"/>
      <c r="QO94" s="4"/>
      <c r="QP94" s="4"/>
      <c r="QQ94" s="4"/>
      <c r="QR94" s="4"/>
      <c r="QS94" s="4"/>
      <c r="QT94" s="4"/>
      <c r="QU94" s="4"/>
      <c r="QV94" s="4"/>
      <c r="QW94" s="4"/>
      <c r="QX94" s="4"/>
      <c r="QY94" s="4"/>
      <c r="QZ94" s="4"/>
      <c r="RA94" s="4"/>
      <c r="RB94" s="4"/>
      <c r="RC94" s="4"/>
      <c r="RD94" s="4"/>
      <c r="RE94" s="4"/>
      <c r="RF94" s="4"/>
      <c r="RG94" s="4"/>
      <c r="RH94" s="4"/>
      <c r="RI94" s="4"/>
      <c r="RJ94" s="4"/>
      <c r="RK94" s="4"/>
      <c r="RL94" s="4"/>
      <c r="RM94" s="4"/>
      <c r="RN94" s="4"/>
      <c r="RO94" s="4"/>
      <c r="RP94" s="4"/>
      <c r="RQ94" s="4"/>
      <c r="RR94" s="4"/>
      <c r="RS94" s="4"/>
      <c r="RT94" s="4"/>
      <c r="RU94" s="4"/>
      <c r="RV94" s="4"/>
      <c r="RW94" s="4"/>
      <c r="RX94" s="4"/>
      <c r="RY94" s="4"/>
      <c r="RZ94" s="4"/>
      <c r="SA94" s="4"/>
      <c r="SB94" s="4"/>
      <c r="SC94" s="4"/>
      <c r="SD94" s="4"/>
      <c r="SE94" s="4"/>
      <c r="SF94" s="4"/>
      <c r="SG94" s="4"/>
      <c r="SH94" s="4"/>
      <c r="SI94" s="4"/>
      <c r="SJ94" s="4"/>
      <c r="SK94" s="4"/>
      <c r="SL94" s="4"/>
      <c r="SM94" s="4"/>
      <c r="SN94" s="4"/>
      <c r="SO94" s="4"/>
      <c r="SP94" s="4"/>
      <c r="SQ94" s="4"/>
      <c r="SR94" s="4"/>
      <c r="SS94" s="4"/>
      <c r="ST94" s="4"/>
      <c r="SU94" s="4"/>
      <c r="SV94" s="4"/>
      <c r="SW94" s="4"/>
      <c r="SX94" s="4"/>
      <c r="SY94" s="4"/>
      <c r="SZ94" s="4"/>
      <c r="TA94" s="4"/>
      <c r="TB94" s="4"/>
      <c r="TC94" s="4"/>
      <c r="TD94" s="4"/>
      <c r="TE94" s="4"/>
      <c r="TF94" s="4"/>
      <c r="TG94" s="4"/>
      <c r="TH94" s="4"/>
      <c r="TI94" s="4"/>
      <c r="TJ94" s="4"/>
      <c r="TK94" s="4"/>
      <c r="TL94" s="4"/>
      <c r="TM94" s="4"/>
      <c r="TN94" s="4"/>
      <c r="TO94" s="4"/>
      <c r="TP94" s="4"/>
      <c r="TQ94" s="4"/>
      <c r="TR94" s="4"/>
      <c r="TS94" s="4"/>
      <c r="TT94" s="4"/>
      <c r="TU94" s="4"/>
      <c r="TV94" s="4"/>
      <c r="TW94" s="4"/>
      <c r="TX94" s="4"/>
      <c r="TY94" s="4"/>
      <c r="TZ94" s="4"/>
      <c r="UA94" s="4"/>
      <c r="UB94" s="4"/>
      <c r="UC94" s="4"/>
      <c r="UD94" s="4"/>
      <c r="UE94" s="4"/>
      <c r="UF94" s="4"/>
      <c r="UG94" s="4"/>
      <c r="UH94" s="4"/>
      <c r="UI94" s="4"/>
      <c r="UJ94" s="4"/>
      <c r="UK94" s="4"/>
      <c r="UL94" s="4"/>
      <c r="UM94" s="4"/>
      <c r="UN94" s="4"/>
      <c r="UO94" s="4"/>
      <c r="UP94" s="4"/>
      <c r="UQ94" s="4"/>
      <c r="UR94" s="4"/>
      <c r="US94" s="4"/>
      <c r="UT94" s="4"/>
      <c r="UU94" s="4"/>
      <c r="UV94" s="4"/>
      <c r="UW94" s="4"/>
      <c r="UX94" s="4"/>
      <c r="UY94" s="4"/>
      <c r="UZ94" s="4"/>
      <c r="VA94" s="4"/>
      <c r="VB94" s="4"/>
      <c r="VC94" s="4"/>
      <c r="VD94" s="4"/>
      <c r="VE94" s="4"/>
      <c r="VF94" s="4"/>
      <c r="VG94" s="4"/>
      <c r="VH94" s="4"/>
      <c r="VI94" s="4"/>
      <c r="VJ94" s="4"/>
      <c r="VK94" s="4"/>
      <c r="VL94" s="4"/>
      <c r="VM94" s="4"/>
      <c r="VN94" s="4"/>
      <c r="VO94" s="4"/>
      <c r="VP94" s="4"/>
      <c r="VQ94" s="4"/>
      <c r="VR94" s="4"/>
      <c r="VS94" s="4"/>
      <c r="VT94" s="4"/>
      <c r="VU94" s="4"/>
      <c r="VV94" s="4"/>
      <c r="VW94" s="4"/>
      <c r="VX94" s="4"/>
      <c r="VY94" s="4"/>
      <c r="VZ94" s="4"/>
      <c r="WA94" s="4"/>
      <c r="WB94" s="4"/>
      <c r="WC94" s="4"/>
      <c r="WD94" s="4"/>
      <c r="WE94" s="4"/>
      <c r="WF94" s="4"/>
      <c r="WG94" s="4"/>
      <c r="WH94" s="4"/>
      <c r="WI94" s="4"/>
      <c r="WJ94" s="4"/>
      <c r="WK94" s="4"/>
      <c r="WL94" s="4"/>
      <c r="WM94" s="4"/>
      <c r="WN94" s="4"/>
      <c r="WO94" s="4"/>
      <c r="WP94" s="4"/>
      <c r="WQ94" s="4"/>
      <c r="WR94" s="4"/>
      <c r="WS94" s="4"/>
      <c r="WT94" s="4"/>
      <c r="WU94" s="4"/>
      <c r="WV94" s="4"/>
      <c r="WW94" s="4"/>
      <c r="WX94" s="4"/>
      <c r="WY94" s="4"/>
      <c r="WZ94" s="4"/>
      <c r="XA94" s="4"/>
      <c r="XB94" s="4"/>
      <c r="XC94" s="4"/>
      <c r="XD94" s="4"/>
      <c r="XE94" s="4"/>
      <c r="XF94" s="4"/>
      <c r="XG94" s="4"/>
      <c r="XH94" s="4"/>
      <c r="XI94" s="4"/>
      <c r="XJ94" s="4"/>
      <c r="XK94" s="4"/>
      <c r="XL94" s="4"/>
      <c r="XM94" s="4"/>
      <c r="XN94" s="4"/>
      <c r="XO94" s="4"/>
      <c r="XP94" s="4"/>
      <c r="XQ94" s="4"/>
      <c r="XR94" s="4"/>
      <c r="XS94" s="4"/>
      <c r="XT94" s="4"/>
      <c r="XU94" s="4"/>
      <c r="XV94" s="4"/>
      <c r="XW94" s="4"/>
      <c r="XX94" s="4"/>
      <c r="XY94" s="4"/>
      <c r="XZ94" s="4"/>
      <c r="YA94" s="4"/>
      <c r="YB94" s="4"/>
      <c r="YC94" s="4"/>
      <c r="YD94" s="4"/>
      <c r="YE94" s="4"/>
      <c r="YF94" s="4"/>
      <c r="YG94" s="4"/>
      <c r="YH94" s="4"/>
      <c r="YI94" s="4"/>
      <c r="YJ94" s="4"/>
      <c r="YK94" s="4"/>
      <c r="YL94" s="4"/>
      <c r="YM94" s="4"/>
      <c r="YN94" s="4"/>
      <c r="YO94" s="4"/>
      <c r="YP94" s="4"/>
      <c r="YQ94" s="4"/>
      <c r="YR94" s="4"/>
      <c r="YS94" s="4"/>
      <c r="YT94" s="4"/>
      <c r="YU94" s="4"/>
      <c r="YV94" s="4"/>
      <c r="YW94" s="4"/>
      <c r="YX94" s="4"/>
      <c r="YY94" s="4"/>
      <c r="YZ94" s="4"/>
      <c r="ZA94" s="4"/>
      <c r="ZB94" s="4"/>
      <c r="ZC94" s="4"/>
      <c r="ZD94" s="4"/>
      <c r="ZE94" s="4"/>
      <c r="ZF94" s="4"/>
      <c r="ZG94" s="4"/>
      <c r="ZH94" s="4"/>
      <c r="ZI94" s="4"/>
      <c r="ZJ94" s="4"/>
      <c r="ZK94" s="4"/>
      <c r="ZL94" s="4"/>
      <c r="ZM94" s="4"/>
      <c r="ZN94" s="4"/>
      <c r="ZO94" s="4"/>
      <c r="ZP94" s="4"/>
      <c r="ZQ94" s="4"/>
      <c r="ZR94" s="4"/>
      <c r="ZS94" s="4"/>
      <c r="ZT94" s="4"/>
      <c r="ZU94" s="4"/>
      <c r="ZV94" s="4"/>
      <c r="ZW94" s="4"/>
      <c r="ZX94" s="4"/>
      <c r="ZY94" s="4"/>
      <c r="ZZ94" s="4"/>
      <c r="AAA94" s="4"/>
      <c r="AAB94" s="4"/>
      <c r="AAC94" s="4"/>
      <c r="AAD94" s="4"/>
      <c r="AAE94" s="4"/>
      <c r="AAF94" s="4"/>
      <c r="AAG94" s="4"/>
      <c r="AAH94" s="4"/>
      <c r="AAI94" s="4"/>
      <c r="AAJ94" s="4"/>
      <c r="AAK94" s="4"/>
      <c r="AAL94" s="4"/>
      <c r="AAM94" s="4"/>
      <c r="AAN94" s="4"/>
      <c r="AAO94" s="4"/>
      <c r="AAP94" s="4"/>
      <c r="AAQ94" s="4"/>
      <c r="AAR94" s="4"/>
      <c r="AAS94" s="4"/>
      <c r="AAT94" s="4"/>
      <c r="AAU94" s="4"/>
      <c r="AAV94" s="4"/>
      <c r="AAW94" s="4"/>
      <c r="AAX94" s="4"/>
      <c r="AAY94" s="4"/>
      <c r="AAZ94" s="4"/>
      <c r="ABA94" s="4"/>
      <c r="ABB94" s="4"/>
      <c r="ABC94" s="4"/>
      <c r="ABD94" s="4"/>
      <c r="ABE94" s="4"/>
      <c r="ABF94" s="4"/>
      <c r="ABG94" s="4"/>
      <c r="ABH94" s="4"/>
      <c r="ABI94" s="4"/>
      <c r="ABJ94" s="4"/>
      <c r="ABK94" s="4"/>
      <c r="ABL94" s="4"/>
      <c r="ABM94" s="4"/>
      <c r="ABN94" s="4"/>
      <c r="ABO94" s="4"/>
      <c r="ABP94" s="4"/>
      <c r="ABQ94" s="4"/>
      <c r="ABR94" s="4"/>
      <c r="ABS94" s="4"/>
      <c r="ABT94" s="4"/>
      <c r="ABU94" s="4"/>
      <c r="ABV94" s="4"/>
      <c r="ABW94" s="4"/>
      <c r="ABX94" s="4"/>
      <c r="ABY94" s="4"/>
      <c r="ABZ94" s="4"/>
      <c r="ACA94" s="4"/>
      <c r="ACB94" s="4"/>
      <c r="ACC94" s="4"/>
      <c r="ACD94" s="4"/>
      <c r="ACE94" s="4"/>
      <c r="ACF94" s="4"/>
      <c r="ACG94" s="4"/>
      <c r="ACH94" s="4"/>
      <c r="ACI94" s="4"/>
      <c r="ACJ94" s="4"/>
      <c r="ACK94" s="4"/>
      <c r="ACL94" s="4"/>
      <c r="ACM94" s="4"/>
      <c r="ACN94" s="4"/>
      <c r="ACO94" s="4"/>
      <c r="ACP94" s="4"/>
      <c r="ACQ94" s="4"/>
      <c r="ACR94" s="4"/>
      <c r="ACS94" s="4"/>
      <c r="ACT94" s="4"/>
      <c r="ACU94" s="4"/>
      <c r="ACV94" s="4"/>
      <c r="ACW94" s="4"/>
      <c r="ACX94" s="4"/>
      <c r="ACY94" s="4"/>
      <c r="ACZ94" s="4"/>
      <c r="ADA94" s="4"/>
      <c r="ADB94" s="4"/>
      <c r="ADC94" s="4"/>
      <c r="ADD94" s="4"/>
      <c r="ADE94" s="4"/>
      <c r="ADF94" s="4"/>
      <c r="ADG94" s="4"/>
      <c r="ADH94" s="4"/>
      <c r="ADI94" s="4"/>
      <c r="ADJ94" s="4"/>
      <c r="ADK94" s="4"/>
      <c r="ADL94" s="4"/>
      <c r="ADM94" s="4"/>
      <c r="ADN94" s="4"/>
      <c r="ADO94" s="4"/>
      <c r="ADP94" s="4"/>
      <c r="ADQ94" s="4"/>
      <c r="ADR94" s="4"/>
      <c r="ADS94" s="4"/>
      <c r="ADT94" s="4"/>
      <c r="ADU94" s="4"/>
      <c r="ADV94" s="4"/>
      <c r="ADW94" s="4"/>
      <c r="ADX94" s="4"/>
      <c r="ADY94" s="4"/>
      <c r="ADZ94" s="4"/>
      <c r="AEA94" s="4"/>
      <c r="AEB94" s="4"/>
      <c r="AEC94" s="4"/>
      <c r="AED94" s="4"/>
      <c r="AEE94" s="4"/>
      <c r="AEF94" s="4"/>
      <c r="AEG94" s="4"/>
      <c r="AEH94" s="4"/>
      <c r="AEI94" s="4"/>
      <c r="AEJ94" s="4"/>
      <c r="AEK94" s="4"/>
      <c r="AEL94" s="4"/>
      <c r="AEM94" s="4"/>
      <c r="AEN94" s="4"/>
      <c r="AEO94" s="4"/>
      <c r="AEP94" s="4"/>
      <c r="AEQ94" s="4"/>
      <c r="AER94" s="4"/>
      <c r="AES94" s="4"/>
      <c r="AET94" s="4"/>
      <c r="AEU94" s="4"/>
      <c r="AEV94" s="4"/>
      <c r="AEW94" s="4"/>
      <c r="AEX94" s="4"/>
      <c r="AEY94" s="4"/>
      <c r="AEZ94" s="4"/>
      <c r="AFA94" s="4"/>
      <c r="AFB94" s="4"/>
      <c r="AFC94" s="4"/>
      <c r="AFD94" s="4"/>
      <c r="AFE94" s="4"/>
      <c r="AFF94" s="4"/>
      <c r="AFG94" s="4"/>
      <c r="AFH94" s="4"/>
      <c r="AFI94" s="4"/>
      <c r="AFJ94" s="4"/>
      <c r="AFK94" s="4"/>
      <c r="AFL94" s="4"/>
      <c r="AFM94" s="4"/>
      <c r="AFN94" s="4"/>
      <c r="AFO94" s="4"/>
      <c r="AFP94" s="4"/>
      <c r="AFQ94" s="4"/>
      <c r="AFR94" s="4"/>
      <c r="AFS94" s="4"/>
      <c r="AFT94" s="4"/>
      <c r="AFU94" s="4"/>
      <c r="AFV94" s="4"/>
      <c r="AFW94" s="4"/>
      <c r="AFX94" s="4"/>
      <c r="AFY94" s="4"/>
      <c r="AFZ94" s="4"/>
      <c r="AGA94" s="4"/>
      <c r="AGB94" s="4"/>
      <c r="AGC94" s="4"/>
      <c r="AGD94" s="4"/>
      <c r="AGE94" s="4"/>
      <c r="AGF94" s="4"/>
      <c r="AGG94" s="4"/>
      <c r="AGH94" s="4"/>
      <c r="AGI94" s="4"/>
      <c r="AGJ94" s="4"/>
      <c r="AGK94" s="4"/>
      <c r="AGL94" s="4"/>
      <c r="AGM94" s="4"/>
      <c r="AGN94" s="4"/>
      <c r="AGO94" s="4"/>
      <c r="AGP94" s="4"/>
      <c r="AGQ94" s="4"/>
      <c r="AGR94" s="4"/>
      <c r="AGS94" s="4"/>
      <c r="AGT94" s="4"/>
      <c r="AGU94" s="4"/>
      <c r="AGV94" s="4"/>
      <c r="AGW94" s="4"/>
      <c r="AGX94" s="4"/>
      <c r="AGY94" s="4"/>
      <c r="AGZ94" s="4"/>
      <c r="AHA94" s="4"/>
      <c r="AHB94" s="4"/>
      <c r="AHC94" s="4"/>
      <c r="AHD94" s="4"/>
      <c r="AHE94" s="4"/>
      <c r="AHF94" s="4"/>
      <c r="AHG94" s="4"/>
      <c r="AHH94" s="4"/>
      <c r="AHI94" s="4"/>
      <c r="AHJ94" s="4"/>
      <c r="AHK94" s="4"/>
      <c r="AHL94" s="4"/>
      <c r="AHM94" s="4"/>
      <c r="AHN94" s="4"/>
      <c r="AHO94" s="4"/>
      <c r="AHP94" s="4"/>
      <c r="AHQ94" s="4"/>
      <c r="AHR94" s="4"/>
      <c r="AHS94" s="4"/>
      <c r="AHT94" s="4"/>
      <c r="AHU94" s="4"/>
      <c r="AHV94" s="4"/>
      <c r="AHW94" s="4"/>
      <c r="AHX94" s="4"/>
      <c r="AHY94" s="4"/>
      <c r="AHZ94" s="4"/>
      <c r="AIA94" s="4"/>
      <c r="AIB94" s="4"/>
      <c r="AIC94" s="4"/>
      <c r="AID94" s="4"/>
      <c r="AIE94" s="4"/>
      <c r="AIF94" s="4"/>
      <c r="AIG94" s="4"/>
      <c r="AIH94" s="4"/>
      <c r="AII94" s="4"/>
      <c r="AIJ94" s="4"/>
      <c r="AIK94" s="4"/>
      <c r="AIL94" s="4"/>
      <c r="AIM94" s="4"/>
      <c r="AIN94" s="4"/>
      <c r="AIO94" s="4"/>
      <c r="AIP94" s="4"/>
      <c r="AIQ94" s="4"/>
      <c r="AIR94" s="4"/>
      <c r="AIS94" s="4"/>
      <c r="AIT94" s="4"/>
      <c r="AIU94" s="4"/>
      <c r="AIV94" s="4"/>
      <c r="AIW94" s="4"/>
      <c r="AIX94" s="4"/>
      <c r="AIY94" s="4"/>
      <c r="AIZ94" s="4"/>
      <c r="AJA94" s="4"/>
      <c r="AJB94" s="4"/>
      <c r="AJC94" s="4"/>
      <c r="AJD94" s="4"/>
      <c r="AJE94" s="4"/>
      <c r="AJF94" s="4"/>
      <c r="AJG94" s="4"/>
      <c r="AJH94" s="4"/>
      <c r="AJI94" s="4"/>
      <c r="AJJ94" s="4"/>
      <c r="AJK94" s="4"/>
      <c r="AJL94" s="4"/>
      <c r="AJM94" s="4"/>
      <c r="AJN94" s="4"/>
      <c r="AJO94" s="4"/>
      <c r="AJP94" s="4"/>
      <c r="AJQ94" s="4"/>
      <c r="AJR94" s="4"/>
      <c r="AJS94" s="4"/>
      <c r="AJT94" s="4"/>
      <c r="AJU94" s="4"/>
      <c r="AJV94" s="4"/>
      <c r="AJW94" s="4"/>
      <c r="AJX94" s="4"/>
      <c r="AJY94" s="4"/>
      <c r="AJZ94" s="4"/>
      <c r="AKA94" s="4"/>
      <c r="AKB94" s="4"/>
      <c r="AKC94" s="4"/>
      <c r="AKD94" s="4"/>
      <c r="AKE94" s="4"/>
      <c r="AKF94" s="4"/>
      <c r="AKG94" s="4"/>
      <c r="AKH94" s="4"/>
      <c r="AKI94" s="4"/>
      <c r="AKJ94" s="4"/>
      <c r="AKK94" s="4"/>
      <c r="AKL94" s="4"/>
      <c r="AKM94" s="4"/>
      <c r="AKN94" s="4"/>
      <c r="AKO94" s="4"/>
      <c r="AKP94" s="4"/>
      <c r="AKQ94" s="4"/>
      <c r="AKR94" s="4"/>
      <c r="AKS94" s="4"/>
      <c r="AKT94" s="4"/>
      <c r="AKU94" s="4"/>
      <c r="AKV94" s="4"/>
      <c r="AKW94" s="4"/>
      <c r="AKX94" s="4"/>
      <c r="AKY94" s="4"/>
      <c r="AKZ94" s="4"/>
      <c r="ALA94" s="4"/>
      <c r="ALB94" s="4"/>
      <c r="ALC94" s="4"/>
      <c r="ALD94" s="4"/>
      <c r="ALE94" s="4"/>
      <c r="ALF94" s="4"/>
      <c r="ALG94" s="4"/>
      <c r="ALH94" s="4"/>
      <c r="ALI94" s="4"/>
      <c r="ALJ94" s="4"/>
      <c r="ALK94" s="4"/>
      <c r="ALL94" s="4"/>
      <c r="ALM94" s="4"/>
      <c r="ALN94" s="4"/>
      <c r="ALO94" s="4"/>
      <c r="ALP94" s="4"/>
      <c r="ALQ94" s="4"/>
      <c r="ALR94" s="4"/>
      <c r="ALS94" s="4"/>
      <c r="ALT94" s="4"/>
      <c r="ALU94" s="4"/>
      <c r="ALV94" s="4"/>
      <c r="ALW94" s="4"/>
      <c r="ALX94" s="4"/>
      <c r="ALY94" s="4"/>
      <c r="ALZ94" s="4"/>
      <c r="AMA94" s="4"/>
      <c r="AMB94" s="4"/>
      <c r="AMC94" s="4"/>
      <c r="AMD94" s="4"/>
      <c r="AME94" s="4"/>
      <c r="AMF94" s="4"/>
      <c r="AMG94" s="4"/>
      <c r="AMH94" s="4"/>
      <c r="AMI94" s="4"/>
      <c r="AMJ94" s="4"/>
      <c r="AMK94" s="4"/>
      <c r="AML94" s="4"/>
      <c r="AMM94" s="4"/>
      <c r="AMN94" s="4"/>
      <c r="AMO94" s="4"/>
      <c r="AMP94" s="4"/>
      <c r="AMQ94" s="4"/>
      <c r="AMR94" s="4"/>
      <c r="AMS94" s="4"/>
      <c r="AMT94" s="4"/>
      <c r="AMU94" s="4"/>
      <c r="AMV94" s="4"/>
      <c r="AMW94" s="4"/>
      <c r="AMX94" s="4"/>
      <c r="AMY94" s="4"/>
      <c r="AMZ94" s="4"/>
      <c r="ANA94" s="4"/>
      <c r="ANB94" s="4"/>
      <c r="ANC94" s="4"/>
      <c r="AND94" s="4"/>
      <c r="ANE94" s="4"/>
      <c r="ANF94" s="4"/>
      <c r="ANG94" s="4"/>
      <c r="ANH94" s="4"/>
      <c r="ANI94" s="4"/>
      <c r="ANJ94" s="4"/>
      <c r="ANK94" s="4"/>
      <c r="ANL94" s="4"/>
      <c r="ANM94" s="4"/>
      <c r="ANN94" s="4"/>
      <c r="ANO94" s="4"/>
      <c r="ANP94" s="4"/>
      <c r="ANQ94" s="4"/>
      <c r="ANR94" s="4"/>
      <c r="ANS94" s="4"/>
      <c r="ANT94" s="4"/>
      <c r="ANU94" s="4"/>
      <c r="ANV94" s="4"/>
      <c r="ANW94" s="4"/>
      <c r="ANX94" s="4"/>
      <c r="ANY94" s="4"/>
      <c r="ANZ94" s="4"/>
      <c r="AOA94" s="4"/>
      <c r="AOB94" s="4"/>
      <c r="AOC94" s="4"/>
      <c r="AOD94" s="4"/>
      <c r="AOE94" s="4"/>
      <c r="AOF94" s="4"/>
      <c r="AOG94" s="4"/>
      <c r="AOH94" s="4"/>
      <c r="AOI94" s="4"/>
      <c r="AOJ94" s="4"/>
      <c r="AOK94" s="4"/>
      <c r="AOL94" s="4"/>
      <c r="AOM94" s="4"/>
      <c r="AON94" s="4"/>
      <c r="AOO94" s="4"/>
      <c r="AOP94" s="4"/>
      <c r="AOQ94" s="4"/>
      <c r="AOR94" s="4"/>
      <c r="AOS94" s="4"/>
      <c r="AOT94" s="4"/>
      <c r="AOU94" s="4"/>
      <c r="AOV94" s="4"/>
      <c r="AOW94" s="4"/>
      <c r="AOX94" s="4"/>
      <c r="AOY94" s="4"/>
      <c r="AOZ94" s="4"/>
      <c r="APA94" s="4"/>
      <c r="APB94" s="4"/>
      <c r="APC94" s="4"/>
      <c r="APD94" s="4"/>
      <c r="APE94" s="4"/>
      <c r="APF94" s="4"/>
      <c r="APG94" s="4"/>
      <c r="APH94" s="4"/>
      <c r="API94" s="4"/>
      <c r="APJ94" s="4"/>
      <c r="APK94" s="4"/>
      <c r="APL94" s="4"/>
      <c r="APM94" s="4"/>
      <c r="APN94" s="4"/>
      <c r="APO94" s="4"/>
      <c r="APP94" s="4"/>
      <c r="APQ94" s="4"/>
      <c r="APR94" s="4"/>
      <c r="APS94" s="4"/>
      <c r="APT94" s="4"/>
      <c r="APU94" s="4"/>
      <c r="APV94" s="4"/>
      <c r="APW94" s="4"/>
      <c r="APX94" s="4"/>
      <c r="APY94" s="4"/>
      <c r="APZ94" s="4"/>
      <c r="AQA94" s="4"/>
      <c r="AQB94" s="4"/>
      <c r="AQC94" s="4"/>
      <c r="AQD94" s="4"/>
      <c r="AQE94" s="4"/>
      <c r="AQF94" s="4"/>
      <c r="AQG94" s="4"/>
      <c r="AQH94" s="4"/>
      <c r="AQI94" s="4"/>
      <c r="AQJ94" s="4"/>
      <c r="AQK94" s="4"/>
      <c r="AQL94" s="4"/>
      <c r="AQM94" s="4"/>
      <c r="AQN94" s="4"/>
      <c r="AQO94" s="4"/>
      <c r="AQP94" s="4"/>
      <c r="AQQ94" s="4"/>
      <c r="AQR94" s="4"/>
      <c r="AQS94" s="4"/>
      <c r="AQT94" s="4"/>
      <c r="AQU94" s="4"/>
      <c r="AQV94" s="4"/>
      <c r="AQW94" s="4"/>
      <c r="AQX94" s="4"/>
      <c r="AQY94" s="4"/>
      <c r="AQZ94" s="4"/>
      <c r="ARA94" s="4"/>
      <c r="ARB94" s="4"/>
      <c r="ARC94" s="4"/>
      <c r="ARD94" s="4"/>
      <c r="ARE94" s="4"/>
      <c r="ARF94" s="4"/>
      <c r="ARG94" s="4"/>
      <c r="ARH94" s="4"/>
      <c r="ARI94" s="4"/>
      <c r="ARJ94" s="4"/>
      <c r="ARK94" s="4"/>
      <c r="ARL94" s="4"/>
      <c r="ARM94" s="4"/>
      <c r="ARN94" s="4"/>
      <c r="ARO94" s="4"/>
      <c r="ARP94" s="4"/>
      <c r="ARQ94" s="4"/>
      <c r="ARR94" s="4"/>
      <c r="ARS94" s="4"/>
      <c r="ART94" s="4"/>
      <c r="ARU94" s="4"/>
      <c r="ARV94" s="4"/>
      <c r="ARW94" s="4"/>
      <c r="ARX94" s="4"/>
      <c r="ARY94" s="4"/>
      <c r="ARZ94" s="4"/>
      <c r="ASA94" s="4"/>
      <c r="ASB94" s="4"/>
      <c r="ASC94" s="4"/>
      <c r="ASD94" s="4"/>
      <c r="ASE94" s="4"/>
      <c r="ASF94" s="4"/>
      <c r="ASG94" s="4"/>
      <c r="ASH94" s="4"/>
      <c r="ASI94" s="4"/>
      <c r="ASJ94" s="4"/>
      <c r="ASK94" s="4"/>
      <c r="ASL94" s="4"/>
      <c r="ASM94" s="4"/>
      <c r="ASN94" s="4"/>
      <c r="ASO94" s="4"/>
      <c r="ASP94" s="4"/>
      <c r="ASQ94" s="4"/>
      <c r="ASR94" s="4"/>
      <c r="ASS94" s="4"/>
      <c r="AST94" s="4"/>
      <c r="ASU94" s="4"/>
      <c r="ASV94" s="4"/>
      <c r="ASW94" s="4"/>
      <c r="ASX94" s="4"/>
      <c r="ASY94" s="4"/>
      <c r="ASZ94" s="4"/>
      <c r="ATA94" s="4"/>
      <c r="ATB94" s="4"/>
      <c r="ATC94" s="4"/>
      <c r="ATD94" s="4"/>
      <c r="ATE94" s="4"/>
      <c r="ATF94" s="4"/>
      <c r="ATG94" s="4"/>
      <c r="ATH94" s="4"/>
      <c r="ATI94" s="4"/>
      <c r="ATJ94" s="4"/>
      <c r="ATK94" s="4"/>
      <c r="ATL94" s="4"/>
      <c r="ATM94" s="4"/>
      <c r="ATN94" s="4"/>
      <c r="ATO94" s="4"/>
      <c r="ATP94" s="4"/>
      <c r="ATQ94" s="4"/>
      <c r="ATR94" s="4"/>
      <c r="ATS94" s="4"/>
      <c r="ATT94" s="4"/>
      <c r="ATU94" s="4"/>
      <c r="ATV94" s="4"/>
      <c r="ATW94" s="4"/>
      <c r="ATX94" s="4"/>
      <c r="ATY94" s="4"/>
      <c r="ATZ94" s="4"/>
      <c r="AUA94" s="4"/>
      <c r="AUB94" s="4"/>
      <c r="AUC94" s="4"/>
      <c r="AUD94" s="4"/>
      <c r="AUE94" s="4"/>
      <c r="AUF94" s="4"/>
      <c r="AUG94" s="4"/>
      <c r="AUH94" s="4"/>
      <c r="AUI94" s="4"/>
      <c r="AUJ94" s="4"/>
      <c r="AUK94" s="4"/>
      <c r="AUL94" s="4"/>
      <c r="AUM94" s="4"/>
      <c r="AUN94" s="4"/>
      <c r="AUO94" s="4"/>
      <c r="AUP94" s="4"/>
      <c r="AUQ94" s="4"/>
      <c r="AUR94" s="4"/>
      <c r="AUS94" s="4"/>
      <c r="AUT94" s="4"/>
      <c r="AUU94" s="4"/>
      <c r="AUV94" s="4"/>
      <c r="AUW94" s="4"/>
      <c r="AUX94" s="4"/>
      <c r="AUY94" s="4"/>
      <c r="AUZ94" s="4"/>
      <c r="AVA94" s="4"/>
      <c r="AVB94" s="4"/>
      <c r="AVC94" s="4"/>
      <c r="AVD94" s="4"/>
      <c r="AVE94" s="4"/>
      <c r="AVF94" s="4"/>
      <c r="AVG94" s="4"/>
      <c r="AVH94" s="4"/>
      <c r="AVI94" s="4"/>
      <c r="AVJ94" s="4"/>
      <c r="AVK94" s="4"/>
      <c r="AVL94" s="4"/>
      <c r="AVM94" s="4"/>
      <c r="AVN94" s="4"/>
      <c r="AVO94" s="4"/>
      <c r="AVP94" s="4"/>
      <c r="AVQ94" s="4"/>
      <c r="AVR94" s="4"/>
      <c r="AVS94" s="4"/>
      <c r="AVT94" s="4"/>
      <c r="AVU94" s="4"/>
      <c r="AVV94" s="4"/>
      <c r="AVW94" s="4"/>
      <c r="AVX94" s="4"/>
      <c r="AVY94" s="4"/>
      <c r="AVZ94" s="4"/>
      <c r="AWA94" s="4"/>
      <c r="AWB94" s="4"/>
      <c r="AWC94" s="4"/>
      <c r="AWD94" s="4"/>
      <c r="AWE94" s="4"/>
      <c r="AWF94" s="4"/>
      <c r="AWG94" s="4"/>
      <c r="AWH94" s="4"/>
      <c r="AWI94" s="4"/>
      <c r="AWJ94" s="4"/>
      <c r="AWK94" s="4"/>
      <c r="AWL94" s="4"/>
      <c r="AWM94" s="4"/>
      <c r="AWN94" s="4"/>
      <c r="AWO94" s="4"/>
      <c r="AWP94" s="4"/>
      <c r="AWQ94" s="4"/>
      <c r="AWR94" s="4"/>
      <c r="AWS94" s="4"/>
      <c r="AWT94" s="4"/>
      <c r="AWU94" s="4"/>
      <c r="AWV94" s="4"/>
      <c r="AWW94" s="4"/>
      <c r="AWX94" s="4"/>
      <c r="AWY94" s="4"/>
      <c r="AWZ94" s="4"/>
      <c r="AXA94" s="4"/>
      <c r="AXB94" s="4"/>
      <c r="AXC94" s="4"/>
      <c r="AXD94" s="4"/>
      <c r="AXE94" s="4"/>
      <c r="AXF94" s="4"/>
      <c r="AXG94" s="4"/>
      <c r="AXH94" s="4"/>
      <c r="AXI94" s="4"/>
      <c r="AXJ94" s="4"/>
      <c r="AXK94" s="4"/>
      <c r="AXL94" s="4"/>
      <c r="AXM94" s="4"/>
      <c r="AXN94" s="4"/>
      <c r="AXO94" s="4"/>
      <c r="AXP94" s="4"/>
      <c r="AXQ94" s="4"/>
      <c r="AXR94" s="4"/>
      <c r="AXS94" s="4"/>
      <c r="AXT94" s="4"/>
      <c r="AXU94" s="4"/>
      <c r="AXV94" s="4"/>
      <c r="AXW94" s="4"/>
      <c r="AXX94" s="4"/>
      <c r="AXY94" s="4"/>
      <c r="AXZ94" s="4"/>
      <c r="AYA94" s="4"/>
      <c r="AYB94" s="4"/>
      <c r="AYC94" s="4"/>
      <c r="AYD94" s="4"/>
      <c r="AYE94" s="4"/>
      <c r="AYF94" s="4"/>
      <c r="AYG94" s="4"/>
      <c r="AYH94" s="4"/>
      <c r="AYI94" s="4"/>
      <c r="AYJ94" s="4"/>
      <c r="AYK94" s="4"/>
      <c r="AYL94" s="4"/>
      <c r="AYM94" s="4"/>
      <c r="AYN94" s="4"/>
      <c r="AYO94" s="4"/>
      <c r="AYP94" s="4"/>
      <c r="AYQ94" s="4"/>
      <c r="AYR94" s="4"/>
      <c r="AYS94" s="4"/>
      <c r="AYT94" s="4"/>
      <c r="AYU94" s="4"/>
      <c r="AYV94" s="4"/>
      <c r="AYW94" s="4"/>
      <c r="AYX94" s="4"/>
      <c r="AYY94" s="4"/>
      <c r="AYZ94" s="4"/>
      <c r="AZA94" s="4"/>
      <c r="AZB94" s="4"/>
      <c r="AZC94" s="4"/>
      <c r="AZD94" s="4"/>
      <c r="AZE94" s="4"/>
      <c r="AZF94" s="4"/>
      <c r="AZG94" s="4"/>
      <c r="AZH94" s="4"/>
      <c r="AZI94" s="4"/>
      <c r="AZJ94" s="4"/>
      <c r="AZK94" s="4"/>
      <c r="AZL94" s="4"/>
      <c r="AZM94" s="4"/>
      <c r="AZN94" s="4"/>
      <c r="AZO94" s="4"/>
      <c r="AZP94" s="4"/>
      <c r="AZQ94" s="4"/>
      <c r="AZR94" s="4"/>
      <c r="AZS94" s="4"/>
      <c r="AZT94" s="4"/>
      <c r="AZU94" s="4"/>
      <c r="AZV94" s="4"/>
      <c r="AZW94" s="4"/>
      <c r="AZX94" s="4"/>
      <c r="AZY94" s="4"/>
      <c r="AZZ94" s="4"/>
      <c r="BAA94" s="4"/>
      <c r="BAB94" s="4"/>
      <c r="BAC94" s="4"/>
      <c r="BAD94" s="4"/>
      <c r="BAE94" s="4"/>
      <c r="BAF94" s="4"/>
      <c r="BAG94" s="4"/>
      <c r="BAH94" s="4"/>
      <c r="BAI94" s="4"/>
      <c r="BAJ94" s="4"/>
      <c r="BAK94" s="4"/>
      <c r="BAL94" s="4"/>
      <c r="BAM94" s="4"/>
      <c r="BAN94" s="4"/>
      <c r="BAO94" s="4"/>
      <c r="BAP94" s="4"/>
      <c r="BAQ94" s="4"/>
      <c r="BAR94" s="4"/>
      <c r="BAS94" s="4"/>
      <c r="BAT94" s="4"/>
      <c r="BAU94" s="4"/>
      <c r="BAV94" s="4"/>
      <c r="BAW94" s="4"/>
      <c r="BAX94" s="4"/>
      <c r="BAY94" s="4"/>
      <c r="BAZ94" s="4"/>
      <c r="BBA94" s="4"/>
      <c r="BBB94" s="4"/>
      <c r="BBC94" s="4"/>
      <c r="BBD94" s="4"/>
      <c r="BBE94" s="4"/>
      <c r="BBF94" s="4"/>
      <c r="BBG94" s="4"/>
      <c r="BBH94" s="4"/>
      <c r="BBI94" s="4"/>
      <c r="BBJ94" s="4"/>
      <c r="BBK94" s="4"/>
      <c r="BBL94" s="4"/>
      <c r="BBM94" s="4"/>
      <c r="BBN94" s="4"/>
      <c r="BBO94" s="4"/>
      <c r="BBP94" s="4"/>
      <c r="BBQ94" s="4"/>
      <c r="BBR94" s="4"/>
      <c r="BBS94" s="4"/>
      <c r="BBT94" s="4"/>
      <c r="BBU94" s="4"/>
      <c r="BBV94" s="4"/>
      <c r="BBW94" s="4"/>
      <c r="BBX94" s="4"/>
      <c r="BBY94" s="4"/>
      <c r="BBZ94" s="4"/>
      <c r="BCA94" s="4"/>
      <c r="BCB94" s="4"/>
      <c r="BCC94" s="4"/>
      <c r="BCD94" s="4"/>
      <c r="BCE94" s="4"/>
      <c r="BCF94" s="4"/>
      <c r="BCG94" s="4"/>
      <c r="BCH94" s="4"/>
      <c r="BCI94" s="4"/>
      <c r="BCJ94" s="4"/>
      <c r="BCK94" s="4"/>
      <c r="BCL94" s="4"/>
      <c r="BCM94" s="4"/>
      <c r="BCN94" s="4"/>
      <c r="BCO94" s="4"/>
      <c r="BCP94" s="4"/>
      <c r="BCQ94" s="4"/>
      <c r="BCR94" s="4"/>
      <c r="BCS94" s="4"/>
      <c r="BCT94" s="4"/>
      <c r="BCU94" s="4"/>
      <c r="BCV94" s="4"/>
      <c r="BCW94" s="4"/>
      <c r="BCX94" s="4"/>
      <c r="BCY94" s="4"/>
      <c r="BCZ94" s="4"/>
      <c r="BDA94" s="4"/>
      <c r="BDB94" s="4"/>
      <c r="BDC94" s="4"/>
      <c r="BDD94" s="4"/>
      <c r="BDE94" s="4"/>
      <c r="BDF94" s="4"/>
      <c r="BDG94" s="4"/>
      <c r="BDH94" s="4"/>
      <c r="BDI94" s="4"/>
      <c r="BDJ94" s="4"/>
      <c r="BDK94" s="4"/>
      <c r="BDL94" s="4"/>
      <c r="BDM94" s="4"/>
      <c r="BDN94" s="4"/>
      <c r="BDO94" s="4"/>
      <c r="BDP94" s="4"/>
      <c r="BDQ94" s="4"/>
      <c r="BDR94" s="4"/>
      <c r="BDS94" s="4"/>
      <c r="BDT94" s="4"/>
      <c r="BDU94" s="4"/>
      <c r="BDV94" s="4"/>
      <c r="BDW94" s="4"/>
      <c r="BDX94" s="4"/>
      <c r="BDY94" s="4"/>
      <c r="BDZ94" s="4"/>
      <c r="BEA94" s="4"/>
      <c r="BEB94" s="4"/>
      <c r="BEC94" s="4"/>
      <c r="BED94" s="4"/>
      <c r="BEE94" s="4"/>
      <c r="BEF94" s="4"/>
      <c r="BEG94" s="4"/>
      <c r="BEH94" s="4"/>
      <c r="BEI94" s="4"/>
      <c r="BEJ94" s="4"/>
      <c r="BEK94" s="4"/>
      <c r="BEL94" s="4"/>
      <c r="BEM94" s="4"/>
      <c r="BEN94" s="4"/>
      <c r="BEO94" s="4"/>
      <c r="BEP94" s="4"/>
      <c r="BEQ94" s="4"/>
      <c r="BER94" s="4"/>
      <c r="BES94" s="4"/>
      <c r="BET94" s="4"/>
      <c r="BEU94" s="4"/>
      <c r="BEV94" s="4"/>
      <c r="BEW94" s="4"/>
      <c r="BEX94" s="4"/>
      <c r="BEY94" s="4"/>
      <c r="BEZ94" s="4"/>
      <c r="BFA94" s="4"/>
      <c r="BFB94" s="4"/>
      <c r="BFC94" s="4"/>
      <c r="BFD94" s="4"/>
      <c r="BFE94" s="4"/>
      <c r="BFF94" s="4"/>
      <c r="BFG94" s="4"/>
      <c r="BFH94" s="4"/>
      <c r="BFI94" s="4"/>
      <c r="BFJ94" s="4"/>
      <c r="BFK94" s="4"/>
      <c r="BFL94" s="4"/>
      <c r="BFM94" s="4"/>
      <c r="BFN94" s="4"/>
      <c r="BFO94" s="4"/>
      <c r="BFP94" s="4"/>
      <c r="BFQ94" s="4"/>
      <c r="BFR94" s="4"/>
      <c r="BFS94" s="4"/>
      <c r="BFT94" s="4"/>
      <c r="BFU94" s="4"/>
      <c r="BFV94" s="4"/>
      <c r="BFW94" s="4"/>
      <c r="BFX94" s="4"/>
      <c r="BFY94" s="4"/>
      <c r="BFZ94" s="4"/>
      <c r="BGA94" s="4"/>
      <c r="BGB94" s="4"/>
      <c r="BGC94" s="4"/>
      <c r="BGD94" s="4"/>
      <c r="BGE94" s="4"/>
      <c r="BGF94" s="4"/>
      <c r="BGG94" s="4"/>
      <c r="BGH94" s="4"/>
      <c r="BGI94" s="4"/>
      <c r="BGJ94" s="4"/>
      <c r="BGK94" s="4"/>
      <c r="BGL94" s="4"/>
      <c r="BGM94" s="4"/>
      <c r="BGN94" s="4"/>
      <c r="BGO94" s="4"/>
      <c r="BGP94" s="4"/>
      <c r="BGQ94" s="4"/>
      <c r="BGR94" s="4"/>
      <c r="BGS94" s="4"/>
      <c r="BGT94" s="4"/>
      <c r="BGU94" s="4"/>
      <c r="BGV94" s="4"/>
      <c r="BGW94" s="4"/>
      <c r="BGX94" s="4"/>
      <c r="BGY94" s="4"/>
      <c r="BGZ94" s="4"/>
      <c r="BHA94" s="4"/>
      <c r="BHB94" s="4"/>
      <c r="BHC94" s="4"/>
      <c r="BHD94" s="4"/>
      <c r="BHE94" s="4"/>
      <c r="BHF94" s="4"/>
      <c r="BHG94" s="4"/>
      <c r="BHH94" s="4"/>
      <c r="BHI94" s="4"/>
      <c r="BHJ94" s="4"/>
      <c r="BHK94" s="4"/>
      <c r="BHL94" s="4"/>
      <c r="BHM94" s="4"/>
      <c r="BHN94" s="4"/>
      <c r="BHO94" s="4"/>
      <c r="BHP94" s="4"/>
      <c r="BHQ94" s="4"/>
      <c r="BHR94" s="4"/>
      <c r="BHS94" s="4"/>
      <c r="BHT94" s="4"/>
      <c r="BHU94" s="4"/>
      <c r="BHV94" s="4"/>
      <c r="BHW94" s="4"/>
      <c r="BHX94" s="4"/>
      <c r="BHY94" s="4"/>
      <c r="BHZ94" s="4"/>
      <c r="BIA94" s="4"/>
      <c r="BIB94" s="4"/>
      <c r="BIC94" s="4"/>
      <c r="BID94" s="4"/>
      <c r="BIE94" s="4"/>
      <c r="BIF94" s="4"/>
      <c r="BIG94" s="4"/>
      <c r="BIH94" s="4"/>
      <c r="BII94" s="4"/>
      <c r="BIJ94" s="4"/>
      <c r="BIK94" s="4"/>
      <c r="BIL94" s="4"/>
      <c r="BIM94" s="4"/>
      <c r="BIN94" s="4"/>
      <c r="BIO94" s="4"/>
      <c r="BIP94" s="4"/>
      <c r="BIQ94" s="4"/>
      <c r="BIR94" s="4"/>
      <c r="BIS94" s="4"/>
      <c r="BIT94" s="4"/>
      <c r="BIU94" s="4"/>
      <c r="BIV94" s="4"/>
      <c r="BIW94" s="4"/>
      <c r="BIX94" s="4"/>
      <c r="BIY94" s="4"/>
      <c r="BIZ94" s="4"/>
      <c r="BJA94" s="4"/>
      <c r="BJB94" s="4"/>
      <c r="BJC94" s="4"/>
      <c r="BJD94" s="4"/>
      <c r="BJE94" s="4"/>
      <c r="BJF94" s="4"/>
      <c r="BJG94" s="4"/>
      <c r="BJH94" s="4"/>
      <c r="BJI94" s="4"/>
      <c r="BJJ94" s="4"/>
      <c r="BJK94" s="4"/>
      <c r="BJL94" s="4"/>
      <c r="BJM94" s="4"/>
      <c r="BJN94" s="4"/>
      <c r="BJO94" s="4"/>
      <c r="BJP94" s="4"/>
      <c r="BJQ94" s="4"/>
      <c r="BJR94" s="4"/>
      <c r="BJS94" s="4"/>
      <c r="BJT94" s="4"/>
      <c r="BJU94" s="4"/>
      <c r="BJV94" s="4"/>
      <c r="BJW94" s="4"/>
      <c r="BJX94" s="4"/>
      <c r="BJY94" s="4"/>
      <c r="BJZ94" s="4"/>
      <c r="BKA94" s="4"/>
      <c r="BKB94" s="4"/>
      <c r="BKC94" s="4"/>
      <c r="BKD94" s="4"/>
      <c r="BKE94" s="4"/>
      <c r="BKF94" s="4"/>
      <c r="BKG94" s="4"/>
      <c r="BKH94" s="4"/>
      <c r="BKI94" s="4"/>
      <c r="BKJ94" s="4"/>
      <c r="BKK94" s="4"/>
      <c r="BKL94" s="4"/>
      <c r="BKM94" s="4"/>
      <c r="BKN94" s="4"/>
      <c r="BKO94" s="4"/>
      <c r="BKP94" s="4"/>
      <c r="BKQ94" s="4"/>
      <c r="BKR94" s="4"/>
      <c r="BKS94" s="4"/>
      <c r="BKT94" s="4"/>
      <c r="BKU94" s="4"/>
      <c r="BKV94" s="4"/>
      <c r="BKW94" s="4"/>
      <c r="BKX94" s="4"/>
      <c r="BKY94" s="4"/>
      <c r="BKZ94" s="4"/>
      <c r="BLA94" s="4"/>
      <c r="BLB94" s="4"/>
      <c r="BLC94" s="4"/>
      <c r="BLD94" s="4"/>
      <c r="BLE94" s="4"/>
      <c r="BLF94" s="4"/>
      <c r="BLG94" s="4"/>
      <c r="BLH94" s="4"/>
      <c r="BLI94" s="4"/>
      <c r="BLJ94" s="4"/>
      <c r="BLK94" s="4"/>
      <c r="BLL94" s="4"/>
      <c r="BLM94" s="4"/>
      <c r="BLN94" s="4"/>
      <c r="BLO94" s="4"/>
      <c r="BLP94" s="4"/>
      <c r="BLQ94" s="4"/>
      <c r="BLR94" s="4"/>
      <c r="BLS94" s="4"/>
      <c r="BLT94" s="4"/>
      <c r="BLU94" s="4"/>
      <c r="BLV94" s="4"/>
      <c r="BLW94" s="4"/>
      <c r="BLX94" s="4"/>
      <c r="BLY94" s="4"/>
      <c r="BLZ94" s="4"/>
      <c r="BMA94" s="4"/>
      <c r="BMB94" s="4"/>
      <c r="BMC94" s="4"/>
      <c r="BMD94" s="4"/>
      <c r="BME94" s="4"/>
      <c r="BMF94" s="4"/>
      <c r="BMG94" s="4"/>
      <c r="BMH94" s="4"/>
      <c r="BMI94" s="4"/>
      <c r="BMJ94" s="4"/>
      <c r="BMK94" s="4"/>
      <c r="BML94" s="4"/>
      <c r="BMM94" s="4"/>
      <c r="BMN94" s="4"/>
      <c r="BMO94" s="4"/>
      <c r="BMP94" s="4"/>
      <c r="BMQ94" s="4"/>
      <c r="BMR94" s="4"/>
      <c r="BMS94" s="4"/>
      <c r="BMT94" s="4"/>
      <c r="BMU94" s="4"/>
      <c r="BMV94" s="4"/>
      <c r="BMW94" s="4"/>
      <c r="BMX94" s="4"/>
      <c r="BMY94" s="4"/>
      <c r="BMZ94" s="4"/>
      <c r="BNA94" s="4"/>
      <c r="BNB94" s="4"/>
      <c r="BNC94" s="4"/>
      <c r="BND94" s="4"/>
      <c r="BNE94" s="4"/>
      <c r="BNF94" s="4"/>
      <c r="BNG94" s="4"/>
      <c r="BNH94" s="4"/>
      <c r="BNI94" s="4"/>
      <c r="BNJ94" s="4"/>
      <c r="BNK94" s="4"/>
      <c r="BNL94" s="4"/>
      <c r="BNM94" s="4"/>
      <c r="BNN94" s="4"/>
      <c r="BNO94" s="4"/>
      <c r="BNP94" s="4"/>
      <c r="BNQ94" s="4"/>
      <c r="BNR94" s="4"/>
      <c r="BNS94" s="4"/>
      <c r="BNT94" s="4"/>
      <c r="BNU94" s="4"/>
      <c r="BNV94" s="4"/>
      <c r="BNW94" s="4"/>
      <c r="BNX94" s="4"/>
      <c r="BNY94" s="4"/>
      <c r="BNZ94" s="4"/>
      <c r="BOA94" s="4"/>
      <c r="BOB94" s="4"/>
      <c r="BOC94" s="4"/>
      <c r="BOD94" s="4"/>
      <c r="BOE94" s="4"/>
      <c r="BOF94" s="4"/>
      <c r="BOG94" s="4"/>
      <c r="BOH94" s="4"/>
      <c r="BOI94" s="4"/>
      <c r="BOJ94" s="4"/>
      <c r="BOK94" s="4"/>
      <c r="BOL94" s="4"/>
      <c r="BOM94" s="4"/>
      <c r="BON94" s="4"/>
      <c r="BOO94" s="4"/>
      <c r="BOP94" s="4"/>
      <c r="BOQ94" s="4"/>
      <c r="BOR94" s="4"/>
      <c r="BOS94" s="4"/>
      <c r="BOT94" s="4"/>
      <c r="BOU94" s="4"/>
      <c r="BOV94" s="4"/>
      <c r="BOW94" s="4"/>
      <c r="BOX94" s="4"/>
      <c r="BOY94" s="4"/>
      <c r="BOZ94" s="4"/>
      <c r="BPA94" s="4"/>
      <c r="BPB94" s="4"/>
      <c r="BPC94" s="4"/>
      <c r="BPD94" s="4"/>
      <c r="BPE94" s="4"/>
      <c r="BPF94" s="4"/>
      <c r="BPG94" s="4"/>
      <c r="BPH94" s="4"/>
      <c r="BPI94" s="4"/>
      <c r="BPJ94" s="4"/>
      <c r="BPK94" s="4"/>
      <c r="BPL94" s="4"/>
      <c r="BPM94" s="4"/>
      <c r="BPN94" s="4"/>
      <c r="BPO94" s="4"/>
      <c r="BPP94" s="4"/>
      <c r="BPQ94" s="4"/>
      <c r="BPR94" s="4"/>
      <c r="BPS94" s="4"/>
      <c r="BPT94" s="4"/>
      <c r="BPU94" s="4"/>
      <c r="BPV94" s="4"/>
      <c r="BPW94" s="4"/>
      <c r="BPX94" s="4"/>
      <c r="BPY94" s="4"/>
      <c r="BPZ94" s="4"/>
      <c r="BQA94" s="4"/>
      <c r="BQB94" s="4"/>
      <c r="BQC94" s="4"/>
      <c r="BQD94" s="4"/>
      <c r="BQE94" s="4"/>
      <c r="BQF94" s="4"/>
      <c r="BQG94" s="4"/>
      <c r="BQH94" s="4"/>
      <c r="BQI94" s="4"/>
      <c r="BQJ94" s="4"/>
      <c r="BQK94" s="4"/>
      <c r="BQL94" s="4"/>
      <c r="BQM94" s="4"/>
      <c r="BQN94" s="4"/>
      <c r="BQO94" s="4"/>
      <c r="BQP94" s="4"/>
      <c r="BQQ94" s="4"/>
      <c r="BQR94" s="4"/>
      <c r="BQS94" s="4"/>
      <c r="BQT94" s="4"/>
      <c r="BQU94" s="4"/>
      <c r="BQV94" s="4"/>
      <c r="BQW94" s="4"/>
      <c r="BQX94" s="4"/>
      <c r="BQY94" s="4"/>
      <c r="BQZ94" s="4"/>
      <c r="BRA94" s="4"/>
      <c r="BRB94" s="4"/>
      <c r="BRC94" s="4"/>
      <c r="BRD94" s="4"/>
      <c r="BRE94" s="4"/>
      <c r="BRF94" s="4"/>
      <c r="BRG94" s="4"/>
      <c r="BRH94" s="4"/>
      <c r="BRI94" s="4"/>
      <c r="BRJ94" s="4"/>
      <c r="BRK94" s="4"/>
      <c r="BRL94" s="4"/>
      <c r="BRM94" s="4"/>
      <c r="BRN94" s="4"/>
      <c r="BRO94" s="4"/>
      <c r="BRP94" s="4"/>
      <c r="BRQ94" s="4"/>
      <c r="BRR94" s="4"/>
      <c r="BRS94" s="4"/>
      <c r="BRT94" s="4"/>
      <c r="BRU94" s="4"/>
      <c r="BRV94" s="4"/>
      <c r="BRW94" s="4"/>
      <c r="BRX94" s="4"/>
      <c r="BRY94" s="4"/>
      <c r="BRZ94" s="4"/>
      <c r="BSA94" s="4"/>
      <c r="BSB94" s="4"/>
      <c r="BSC94" s="4"/>
      <c r="BSD94" s="4"/>
      <c r="BSE94" s="4"/>
      <c r="BSF94" s="4"/>
      <c r="BSG94" s="4"/>
      <c r="BSH94" s="4"/>
      <c r="BSI94" s="4"/>
      <c r="BSJ94" s="4"/>
      <c r="BSK94" s="4"/>
      <c r="BSL94" s="4"/>
      <c r="BSM94" s="4"/>
      <c r="BSN94" s="4"/>
      <c r="BSO94" s="4"/>
      <c r="BSP94" s="4"/>
      <c r="BSQ94" s="4"/>
      <c r="BSR94" s="4"/>
      <c r="BSS94" s="4"/>
      <c r="BST94" s="4"/>
      <c r="BSU94" s="4"/>
      <c r="BSV94" s="4"/>
      <c r="BSW94" s="4"/>
      <c r="BSX94" s="4"/>
      <c r="BSY94" s="4"/>
      <c r="BSZ94" s="4"/>
      <c r="BTA94" s="4"/>
      <c r="BTB94" s="4"/>
      <c r="BTC94" s="4"/>
      <c r="BTD94" s="4"/>
      <c r="BTE94" s="4"/>
      <c r="BTF94" s="4"/>
      <c r="BTG94" s="4"/>
      <c r="BTH94" s="4"/>
      <c r="BTI94" s="4"/>
      <c r="BTJ94" s="4"/>
      <c r="BTK94" s="4"/>
      <c r="BTL94" s="4"/>
      <c r="BTM94" s="4"/>
      <c r="BTN94" s="4"/>
      <c r="BTO94" s="4"/>
      <c r="BTP94" s="4"/>
      <c r="BTQ94" s="4"/>
      <c r="BTR94" s="4"/>
      <c r="BTS94" s="4"/>
      <c r="BTT94" s="4"/>
      <c r="BTU94" s="4"/>
      <c r="BTV94" s="4"/>
      <c r="BTW94" s="4"/>
      <c r="BTX94" s="4"/>
      <c r="BTY94" s="4"/>
      <c r="BTZ94" s="4"/>
      <c r="BUA94" s="4"/>
      <c r="BUB94" s="4"/>
      <c r="BUC94" s="4"/>
      <c r="BUD94" s="4"/>
      <c r="BUE94" s="4"/>
      <c r="BUF94" s="4"/>
      <c r="BUG94" s="4"/>
      <c r="BUH94" s="4"/>
      <c r="BUI94" s="4"/>
      <c r="BUJ94" s="4"/>
      <c r="BUK94" s="4"/>
      <c r="BUL94" s="4"/>
      <c r="BUM94" s="4"/>
      <c r="BUN94" s="4"/>
      <c r="BUO94" s="4"/>
      <c r="BUP94" s="4"/>
      <c r="BUQ94" s="4"/>
      <c r="BUR94" s="4"/>
      <c r="BUS94" s="4"/>
      <c r="BUT94" s="4"/>
      <c r="BUU94" s="4"/>
      <c r="BUV94" s="4"/>
      <c r="BUW94" s="4"/>
      <c r="BUX94" s="4"/>
      <c r="BUY94" s="4"/>
      <c r="BUZ94" s="4"/>
      <c r="BVA94" s="4"/>
      <c r="BVB94" s="4"/>
      <c r="BVC94" s="4"/>
      <c r="BVD94" s="4"/>
      <c r="BVE94" s="4"/>
      <c r="BVF94" s="4"/>
      <c r="BVG94" s="4"/>
      <c r="BVH94" s="4"/>
      <c r="BVI94" s="4"/>
      <c r="BVJ94" s="4"/>
      <c r="BVK94" s="4"/>
      <c r="BVL94" s="4"/>
      <c r="BVM94" s="4"/>
      <c r="BVN94" s="4"/>
      <c r="BVO94" s="4"/>
      <c r="BVP94" s="4"/>
      <c r="BVQ94" s="4"/>
      <c r="BVR94" s="4"/>
      <c r="BVS94" s="4"/>
      <c r="BVT94" s="4"/>
      <c r="BVU94" s="4"/>
      <c r="BVV94" s="4"/>
      <c r="BVW94" s="4"/>
      <c r="BVX94" s="4"/>
      <c r="BVY94" s="4"/>
      <c r="BVZ94" s="4"/>
      <c r="BWA94" s="4"/>
      <c r="BWB94" s="4"/>
      <c r="BWC94" s="4"/>
      <c r="BWD94" s="4"/>
      <c r="BWE94" s="4"/>
      <c r="BWF94" s="4"/>
      <c r="BWG94" s="4"/>
      <c r="BWH94" s="4"/>
      <c r="BWI94" s="4"/>
      <c r="BWJ94" s="4"/>
      <c r="BWK94" s="4"/>
      <c r="BWL94" s="4"/>
      <c r="BWM94" s="4"/>
      <c r="BWN94" s="4"/>
      <c r="BWO94" s="4"/>
      <c r="BWP94" s="4"/>
      <c r="BWQ94" s="4"/>
      <c r="BWR94" s="4"/>
      <c r="BWS94" s="4"/>
      <c r="BWT94" s="4"/>
      <c r="BWU94" s="4"/>
      <c r="BWV94" s="4"/>
      <c r="BWW94" s="4"/>
      <c r="BWX94" s="4"/>
      <c r="BWY94" s="4"/>
      <c r="BWZ94" s="4"/>
      <c r="BXA94" s="4"/>
      <c r="BXB94" s="4"/>
      <c r="BXC94" s="4"/>
      <c r="BXD94" s="4"/>
      <c r="BXE94" s="4"/>
      <c r="BXF94" s="4"/>
      <c r="BXG94" s="4"/>
      <c r="BXH94" s="4"/>
      <c r="BXI94" s="4"/>
      <c r="BXJ94" s="4"/>
      <c r="BXK94" s="4"/>
      <c r="BXL94" s="4"/>
      <c r="BXM94" s="4"/>
      <c r="BXN94" s="4"/>
      <c r="BXO94" s="4"/>
      <c r="BXP94" s="4"/>
      <c r="BXQ94" s="4"/>
      <c r="BXR94" s="4"/>
      <c r="BXS94" s="4"/>
      <c r="BXT94" s="4"/>
      <c r="BXU94" s="4"/>
      <c r="BXV94" s="4"/>
      <c r="BXW94" s="4"/>
      <c r="BXX94" s="4"/>
      <c r="BXY94" s="4"/>
      <c r="BXZ94" s="4"/>
      <c r="BYA94" s="4"/>
      <c r="BYB94" s="4"/>
      <c r="BYC94" s="4"/>
      <c r="BYD94" s="4"/>
      <c r="BYE94" s="4"/>
      <c r="BYF94" s="4"/>
      <c r="BYG94" s="4"/>
      <c r="BYH94" s="4"/>
      <c r="BYI94" s="4"/>
      <c r="BYJ94" s="4"/>
      <c r="BYK94" s="4"/>
      <c r="BYL94" s="4"/>
      <c r="BYM94" s="4"/>
      <c r="BYN94" s="4"/>
      <c r="BYO94" s="4"/>
      <c r="BYP94" s="4"/>
      <c r="BYQ94" s="4"/>
      <c r="BYR94" s="4"/>
      <c r="BYS94" s="4"/>
      <c r="BYT94" s="4"/>
      <c r="BYU94" s="4"/>
      <c r="BYV94" s="4"/>
      <c r="BYW94" s="4"/>
      <c r="BYX94" s="4"/>
      <c r="BYY94" s="4"/>
      <c r="BYZ94" s="4"/>
      <c r="BZA94" s="4"/>
      <c r="BZB94" s="4"/>
      <c r="BZC94" s="4"/>
      <c r="BZD94" s="4"/>
      <c r="BZE94" s="4"/>
      <c r="BZF94" s="4"/>
      <c r="BZG94" s="4"/>
      <c r="BZH94" s="4"/>
      <c r="BZI94" s="4"/>
      <c r="BZJ94" s="4"/>
      <c r="BZK94" s="4"/>
      <c r="BZL94" s="4"/>
      <c r="BZM94" s="4"/>
      <c r="BZN94" s="4"/>
      <c r="BZO94" s="4"/>
      <c r="BZP94" s="4"/>
      <c r="BZQ94" s="4"/>
      <c r="BZR94" s="4"/>
      <c r="BZS94" s="4"/>
      <c r="BZT94" s="4"/>
      <c r="BZU94" s="4"/>
      <c r="BZV94" s="4"/>
      <c r="BZW94" s="4"/>
      <c r="BZX94" s="4"/>
      <c r="BZY94" s="4"/>
      <c r="BZZ94" s="4"/>
      <c r="CAA94" s="4"/>
      <c r="CAB94" s="4"/>
      <c r="CAC94" s="4"/>
      <c r="CAD94" s="4"/>
      <c r="CAE94" s="4"/>
      <c r="CAF94" s="4"/>
      <c r="CAG94" s="4"/>
      <c r="CAH94" s="4"/>
      <c r="CAI94" s="4"/>
      <c r="CAJ94" s="4"/>
      <c r="CAK94" s="4"/>
      <c r="CAL94" s="4"/>
      <c r="CAM94" s="4"/>
      <c r="CAN94" s="4"/>
      <c r="CAO94" s="4"/>
      <c r="CAP94" s="4"/>
      <c r="CAQ94" s="4"/>
      <c r="CAR94" s="4"/>
      <c r="CAS94" s="4"/>
      <c r="CAT94" s="4"/>
      <c r="CAU94" s="4"/>
      <c r="CAV94" s="4"/>
      <c r="CAW94" s="4"/>
      <c r="CAX94" s="4"/>
      <c r="CAY94" s="4"/>
      <c r="CAZ94" s="4"/>
      <c r="CBA94" s="4"/>
      <c r="CBB94" s="4"/>
      <c r="CBC94" s="4"/>
      <c r="CBD94" s="4"/>
      <c r="CBE94" s="4"/>
      <c r="CBF94" s="4"/>
      <c r="CBG94" s="4"/>
      <c r="CBH94" s="4"/>
      <c r="CBI94" s="4"/>
      <c r="CBJ94" s="4"/>
      <c r="CBK94" s="4"/>
      <c r="CBL94" s="4"/>
      <c r="CBM94" s="4"/>
      <c r="CBN94" s="4"/>
      <c r="CBO94" s="4"/>
      <c r="CBP94" s="4"/>
      <c r="CBQ94" s="4"/>
      <c r="CBR94" s="4"/>
      <c r="CBS94" s="4"/>
      <c r="CBT94" s="4"/>
      <c r="CBU94" s="4"/>
      <c r="CBV94" s="4"/>
      <c r="CBW94" s="4"/>
      <c r="CBX94" s="4"/>
      <c r="CBY94" s="4"/>
      <c r="CBZ94" s="4"/>
      <c r="CCA94" s="4"/>
      <c r="CCB94" s="4"/>
      <c r="CCC94" s="4"/>
      <c r="CCD94" s="4"/>
      <c r="CCE94" s="4"/>
      <c r="CCF94" s="4"/>
      <c r="CCG94" s="4"/>
      <c r="CCH94" s="4"/>
      <c r="CCI94" s="4"/>
      <c r="CCJ94" s="4"/>
      <c r="CCK94" s="4"/>
      <c r="CCL94" s="4"/>
      <c r="CCM94" s="4"/>
      <c r="CCN94" s="4"/>
      <c r="CCO94" s="4"/>
      <c r="CCP94" s="4"/>
      <c r="CCQ94" s="4"/>
      <c r="CCR94" s="4"/>
      <c r="CCS94" s="4"/>
      <c r="CCT94" s="4"/>
      <c r="CCU94" s="4"/>
      <c r="CCV94" s="4"/>
      <c r="CCW94" s="4"/>
      <c r="CCX94" s="4"/>
      <c r="CCY94" s="4"/>
      <c r="CCZ94" s="4"/>
      <c r="CDA94" s="4"/>
      <c r="CDB94" s="4"/>
      <c r="CDC94" s="4"/>
      <c r="CDD94" s="4"/>
      <c r="CDE94" s="4"/>
      <c r="CDF94" s="4"/>
      <c r="CDG94" s="4"/>
      <c r="CDH94" s="4"/>
      <c r="CDI94" s="4"/>
      <c r="CDJ94" s="4"/>
      <c r="CDK94" s="4"/>
      <c r="CDL94" s="4"/>
      <c r="CDM94" s="4"/>
      <c r="CDN94" s="4"/>
      <c r="CDO94" s="4"/>
      <c r="CDP94" s="4"/>
      <c r="CDQ94" s="4"/>
      <c r="CDR94" s="4"/>
      <c r="CDS94" s="4"/>
      <c r="CDT94" s="4"/>
      <c r="CDU94" s="4"/>
      <c r="CDV94" s="4"/>
      <c r="CDW94" s="4"/>
      <c r="CDX94" s="4"/>
      <c r="CDY94" s="4"/>
      <c r="CDZ94" s="4"/>
      <c r="CEA94" s="4"/>
      <c r="CEB94" s="4"/>
      <c r="CEC94" s="4"/>
      <c r="CED94" s="4"/>
      <c r="CEE94" s="4"/>
      <c r="CEF94" s="4"/>
      <c r="CEG94" s="4"/>
      <c r="CEH94" s="4"/>
      <c r="CEI94" s="4"/>
      <c r="CEJ94" s="4"/>
      <c r="CEK94" s="4"/>
      <c r="CEL94" s="4"/>
      <c r="CEM94" s="4"/>
      <c r="CEN94" s="4"/>
      <c r="CEO94" s="4"/>
      <c r="CEP94" s="4"/>
      <c r="CEQ94" s="4"/>
      <c r="CER94" s="4"/>
      <c r="CES94" s="4"/>
      <c r="CET94" s="4"/>
      <c r="CEU94" s="4"/>
      <c r="CEV94" s="4"/>
      <c r="CEW94" s="4"/>
      <c r="CEX94" s="4"/>
      <c r="CEY94" s="4"/>
      <c r="CEZ94" s="4"/>
      <c r="CFA94" s="4"/>
      <c r="CFB94" s="4"/>
      <c r="CFC94" s="4"/>
      <c r="CFD94" s="4"/>
      <c r="CFE94" s="4"/>
      <c r="CFF94" s="4"/>
      <c r="CFG94" s="4"/>
      <c r="CFH94" s="4"/>
      <c r="CFI94" s="4"/>
      <c r="CFJ94" s="4"/>
      <c r="CFK94" s="4"/>
      <c r="CFL94" s="4"/>
      <c r="CFM94" s="4"/>
      <c r="CFN94" s="4"/>
      <c r="CFO94" s="4"/>
      <c r="CFP94" s="4"/>
      <c r="CFQ94" s="4"/>
      <c r="CFR94" s="4"/>
      <c r="CFS94" s="4"/>
      <c r="CFT94" s="4"/>
      <c r="CFU94" s="4"/>
      <c r="CFV94" s="4"/>
      <c r="CFW94" s="4"/>
      <c r="CFX94" s="4"/>
      <c r="CFY94" s="4"/>
      <c r="CFZ94" s="4"/>
      <c r="CGA94" s="4"/>
      <c r="CGB94" s="4"/>
      <c r="CGC94" s="4"/>
      <c r="CGD94" s="4"/>
      <c r="CGE94" s="4"/>
      <c r="CGF94" s="4"/>
      <c r="CGG94" s="4"/>
      <c r="CGH94" s="4"/>
      <c r="CGI94" s="4"/>
      <c r="CGJ94" s="4"/>
      <c r="CGK94" s="4"/>
      <c r="CGL94" s="4"/>
      <c r="CGM94" s="4"/>
      <c r="CGN94" s="4"/>
      <c r="CGO94" s="4"/>
      <c r="CGP94" s="4"/>
      <c r="CGQ94" s="4"/>
      <c r="CGR94" s="4"/>
      <c r="CGS94" s="4"/>
      <c r="CGT94" s="4"/>
      <c r="CGU94" s="4"/>
      <c r="CGV94" s="4"/>
      <c r="CGW94" s="4"/>
      <c r="CGX94" s="4"/>
      <c r="CGY94" s="4"/>
      <c r="CGZ94" s="4"/>
      <c r="CHA94" s="4"/>
      <c r="CHB94" s="4"/>
      <c r="CHC94" s="4"/>
      <c r="CHD94" s="4"/>
      <c r="CHE94" s="4"/>
      <c r="CHF94" s="4"/>
      <c r="CHG94" s="4"/>
      <c r="CHH94" s="4"/>
      <c r="CHI94" s="4"/>
      <c r="CHJ94" s="4"/>
      <c r="CHK94" s="4"/>
      <c r="CHL94" s="4"/>
      <c r="CHM94" s="4"/>
      <c r="CHN94" s="4"/>
      <c r="CHO94" s="4"/>
      <c r="CHP94" s="4"/>
      <c r="CHQ94" s="4"/>
      <c r="CHR94" s="4"/>
      <c r="CHS94" s="4"/>
      <c r="CHT94" s="4"/>
      <c r="CHU94" s="4"/>
      <c r="CHV94" s="4"/>
      <c r="CHW94" s="4"/>
      <c r="CHX94" s="4"/>
      <c r="CHY94" s="4"/>
      <c r="CHZ94" s="4"/>
      <c r="CIA94" s="4"/>
      <c r="CIB94" s="4"/>
      <c r="CIC94" s="4"/>
      <c r="CID94" s="4"/>
      <c r="CIE94" s="4"/>
      <c r="CIF94" s="4"/>
      <c r="CIG94" s="4"/>
      <c r="CIH94" s="4"/>
      <c r="CII94" s="4"/>
      <c r="CIJ94" s="4"/>
      <c r="CIK94" s="4"/>
      <c r="CIL94" s="4"/>
      <c r="CIM94" s="4"/>
      <c r="CIN94" s="4"/>
      <c r="CIO94" s="4"/>
      <c r="CIP94" s="4"/>
      <c r="CIQ94" s="4"/>
      <c r="CIR94" s="4"/>
      <c r="CIS94" s="4"/>
      <c r="CIT94" s="4"/>
      <c r="CIU94" s="4"/>
      <c r="CIV94" s="4"/>
      <c r="CIW94" s="4"/>
      <c r="CIX94" s="4"/>
      <c r="CIY94" s="4"/>
      <c r="CIZ94" s="4"/>
      <c r="CJA94" s="4"/>
      <c r="CJB94" s="4"/>
      <c r="CJC94" s="4"/>
      <c r="CJD94" s="4"/>
      <c r="CJE94" s="4"/>
      <c r="CJF94" s="4"/>
      <c r="CJG94" s="4"/>
      <c r="CJH94" s="4"/>
      <c r="CJI94" s="4"/>
      <c r="CJJ94" s="4"/>
      <c r="CJK94" s="4"/>
      <c r="CJL94" s="4"/>
      <c r="CJM94" s="4"/>
      <c r="CJN94" s="4"/>
      <c r="CJO94" s="4"/>
      <c r="CJP94" s="4"/>
      <c r="CJQ94" s="4"/>
      <c r="CJR94" s="4"/>
      <c r="CJS94" s="4"/>
      <c r="CJT94" s="4"/>
      <c r="CJU94" s="4"/>
      <c r="CJV94" s="4"/>
      <c r="CJW94" s="4"/>
      <c r="CJX94" s="4"/>
      <c r="CJY94" s="4"/>
      <c r="CJZ94" s="4"/>
      <c r="CKA94" s="4"/>
      <c r="CKB94" s="4"/>
      <c r="CKC94" s="4"/>
      <c r="CKD94" s="4"/>
      <c r="CKE94" s="4"/>
      <c r="CKF94" s="4"/>
      <c r="CKG94" s="4"/>
      <c r="CKH94" s="4"/>
      <c r="CKI94" s="4"/>
      <c r="CKJ94" s="4"/>
      <c r="CKK94" s="4"/>
      <c r="CKL94" s="4"/>
      <c r="CKM94" s="4"/>
      <c r="CKN94" s="4"/>
      <c r="CKO94" s="4"/>
      <c r="CKP94" s="4"/>
      <c r="CKQ94" s="4"/>
      <c r="CKR94" s="4"/>
      <c r="CKS94" s="4"/>
      <c r="CKT94" s="4"/>
      <c r="CKU94" s="4"/>
      <c r="CKV94" s="4"/>
      <c r="CKW94" s="4"/>
      <c r="CKX94" s="4"/>
      <c r="CKY94" s="4"/>
      <c r="CKZ94" s="4"/>
      <c r="CLA94" s="4"/>
      <c r="CLB94" s="4"/>
      <c r="CLC94" s="4"/>
      <c r="CLD94" s="4"/>
      <c r="CLE94" s="4"/>
      <c r="CLF94" s="4"/>
      <c r="CLG94" s="4"/>
      <c r="CLH94" s="4"/>
      <c r="CLI94" s="4"/>
      <c r="CLJ94" s="4"/>
      <c r="CLK94" s="4"/>
      <c r="CLL94" s="4"/>
      <c r="CLM94" s="4"/>
      <c r="CLN94" s="4"/>
      <c r="CLO94" s="4"/>
      <c r="CLP94" s="4"/>
      <c r="CLQ94" s="4"/>
      <c r="CLR94" s="4"/>
      <c r="CLS94" s="4"/>
      <c r="CLT94" s="4"/>
      <c r="CLU94" s="4"/>
      <c r="CLV94" s="4"/>
      <c r="CLW94" s="4"/>
      <c r="CLX94" s="4"/>
      <c r="CLY94" s="4"/>
      <c r="CLZ94" s="4"/>
      <c r="CMA94" s="4"/>
      <c r="CMB94" s="4"/>
      <c r="CMC94" s="4"/>
      <c r="CMD94" s="4"/>
      <c r="CME94" s="4"/>
      <c r="CMF94" s="4"/>
      <c r="CMG94" s="4"/>
      <c r="CMH94" s="4"/>
      <c r="CMI94" s="4"/>
      <c r="CMJ94" s="4"/>
      <c r="CMK94" s="4"/>
      <c r="CML94" s="4"/>
      <c r="CMM94" s="4"/>
      <c r="CMN94" s="4"/>
      <c r="CMO94" s="4"/>
      <c r="CMP94" s="4"/>
      <c r="CMQ94" s="4"/>
      <c r="CMR94" s="4"/>
      <c r="CMS94" s="4"/>
      <c r="CMT94" s="4"/>
      <c r="CMU94" s="4"/>
      <c r="CMV94" s="4"/>
      <c r="CMW94" s="4"/>
      <c r="CMX94" s="4"/>
      <c r="CMY94" s="4"/>
      <c r="CMZ94" s="4"/>
      <c r="CNA94" s="4"/>
      <c r="CNB94" s="4"/>
      <c r="CNC94" s="4"/>
      <c r="CND94" s="4"/>
      <c r="CNE94" s="4"/>
      <c r="CNF94" s="4"/>
      <c r="CNG94" s="4"/>
      <c r="CNH94" s="4"/>
      <c r="CNI94" s="4"/>
      <c r="CNJ94" s="4"/>
      <c r="CNK94" s="4"/>
      <c r="CNL94" s="4"/>
      <c r="CNM94" s="4"/>
      <c r="CNN94" s="4"/>
      <c r="CNO94" s="4"/>
      <c r="CNP94" s="4"/>
      <c r="CNQ94" s="4"/>
      <c r="CNR94" s="4"/>
      <c r="CNS94" s="4"/>
      <c r="CNT94" s="4"/>
      <c r="CNU94" s="4"/>
      <c r="CNV94" s="4"/>
      <c r="CNW94" s="4"/>
      <c r="CNX94" s="4"/>
      <c r="CNY94" s="4"/>
      <c r="CNZ94" s="4"/>
      <c r="COA94" s="4"/>
      <c r="COB94" s="4"/>
      <c r="COC94" s="4"/>
      <c r="COD94" s="4"/>
      <c r="COE94" s="4"/>
      <c r="COF94" s="4"/>
      <c r="COG94" s="4"/>
      <c r="COH94" s="4"/>
      <c r="COI94" s="4"/>
      <c r="COJ94" s="4"/>
      <c r="COK94" s="4"/>
      <c r="COL94" s="4"/>
      <c r="COM94" s="4"/>
      <c r="CON94" s="4"/>
      <c r="COO94" s="4"/>
      <c r="COP94" s="4"/>
      <c r="COQ94" s="4"/>
      <c r="COR94" s="4"/>
      <c r="COS94" s="4"/>
      <c r="COT94" s="4"/>
      <c r="COU94" s="4"/>
      <c r="COV94" s="4"/>
      <c r="COW94" s="4"/>
      <c r="COX94" s="4"/>
      <c r="COY94" s="4"/>
      <c r="COZ94" s="4"/>
      <c r="CPA94" s="4"/>
      <c r="CPB94" s="4"/>
      <c r="CPC94" s="4"/>
      <c r="CPD94" s="4"/>
      <c r="CPE94" s="4"/>
      <c r="CPF94" s="4"/>
      <c r="CPG94" s="4"/>
      <c r="CPH94" s="4"/>
      <c r="CPI94" s="4"/>
      <c r="CPJ94" s="4"/>
      <c r="CPK94" s="4"/>
      <c r="CPL94" s="4"/>
      <c r="CPM94" s="4"/>
      <c r="CPN94" s="4"/>
      <c r="CPO94" s="4"/>
      <c r="CPP94" s="4"/>
      <c r="CPQ94" s="4"/>
      <c r="CPR94" s="4"/>
      <c r="CPS94" s="4"/>
      <c r="CPT94" s="4"/>
      <c r="CPU94" s="4"/>
      <c r="CPV94" s="4"/>
      <c r="CPW94" s="4"/>
      <c r="CPX94" s="4"/>
      <c r="CPY94" s="4"/>
      <c r="CPZ94" s="4"/>
      <c r="CQA94" s="4"/>
      <c r="CQB94" s="4"/>
      <c r="CQC94" s="4"/>
      <c r="CQD94" s="4"/>
      <c r="CQE94" s="4"/>
      <c r="CQF94" s="4"/>
      <c r="CQG94" s="4"/>
      <c r="CQH94" s="4"/>
      <c r="CQI94" s="4"/>
      <c r="CQJ94" s="4"/>
      <c r="CQK94" s="4"/>
      <c r="CQL94" s="4"/>
      <c r="CQM94" s="4"/>
      <c r="CQN94" s="4"/>
      <c r="CQO94" s="4"/>
      <c r="CQP94" s="4"/>
      <c r="CQQ94" s="4"/>
      <c r="CQR94" s="4"/>
      <c r="CQS94" s="4"/>
      <c r="CQT94" s="4"/>
      <c r="CQU94" s="4"/>
      <c r="CQV94" s="4"/>
      <c r="CQW94" s="4"/>
      <c r="CQX94" s="4"/>
      <c r="CQY94" s="4"/>
      <c r="CQZ94" s="4"/>
      <c r="CRA94" s="4"/>
      <c r="CRB94" s="4"/>
      <c r="CRC94" s="4"/>
      <c r="CRD94" s="4"/>
      <c r="CRE94" s="4"/>
      <c r="CRF94" s="4"/>
      <c r="CRG94" s="4"/>
      <c r="CRH94" s="4"/>
      <c r="CRI94" s="4"/>
      <c r="CRJ94" s="4"/>
      <c r="CRK94" s="4"/>
      <c r="CRL94" s="4"/>
      <c r="CRM94" s="4"/>
      <c r="CRN94" s="4"/>
      <c r="CRO94" s="4"/>
      <c r="CRP94" s="4"/>
      <c r="CRQ94" s="4"/>
      <c r="CRR94" s="4"/>
      <c r="CRS94" s="4"/>
      <c r="CRT94" s="4"/>
      <c r="CRU94" s="4"/>
      <c r="CRV94" s="4"/>
      <c r="CRW94" s="4"/>
      <c r="CRX94" s="4"/>
      <c r="CRY94" s="4"/>
      <c r="CRZ94" s="4"/>
      <c r="CSA94" s="4"/>
      <c r="CSB94" s="4"/>
      <c r="CSC94" s="4"/>
      <c r="CSD94" s="4"/>
      <c r="CSE94" s="4"/>
      <c r="CSF94" s="4"/>
      <c r="CSG94" s="4"/>
      <c r="CSH94" s="4"/>
      <c r="CSI94" s="4"/>
      <c r="CSJ94" s="4"/>
      <c r="CSK94" s="4"/>
      <c r="CSL94" s="4"/>
      <c r="CSM94" s="4"/>
      <c r="CSN94" s="4"/>
      <c r="CSO94" s="4"/>
      <c r="CSP94" s="4"/>
      <c r="CSQ94" s="4"/>
      <c r="CSR94" s="4"/>
      <c r="CSS94" s="4"/>
      <c r="CST94" s="4"/>
      <c r="CSU94" s="4"/>
      <c r="CSV94" s="4"/>
      <c r="CSW94" s="4"/>
      <c r="CSX94" s="4"/>
      <c r="CSY94" s="4"/>
      <c r="CSZ94" s="4"/>
      <c r="CTA94" s="4"/>
      <c r="CTB94" s="4"/>
      <c r="CTC94" s="4"/>
      <c r="CTD94" s="4"/>
      <c r="CTE94" s="4"/>
      <c r="CTF94" s="4"/>
      <c r="CTG94" s="4"/>
      <c r="CTH94" s="4"/>
      <c r="CTI94" s="4"/>
      <c r="CTJ94" s="4"/>
      <c r="CTK94" s="4"/>
      <c r="CTL94" s="4"/>
      <c r="CTM94" s="4"/>
      <c r="CTN94" s="4"/>
      <c r="CTO94" s="4"/>
      <c r="CTP94" s="4"/>
      <c r="CTQ94" s="4"/>
      <c r="CTR94" s="4"/>
      <c r="CTS94" s="4"/>
      <c r="CTT94" s="4"/>
      <c r="CTU94" s="4"/>
      <c r="CTV94" s="4"/>
      <c r="CTW94" s="4"/>
      <c r="CTX94" s="4"/>
      <c r="CTY94" s="4"/>
      <c r="CTZ94" s="4"/>
      <c r="CUA94" s="4"/>
      <c r="CUB94" s="4"/>
      <c r="CUC94" s="4"/>
      <c r="CUD94" s="4"/>
      <c r="CUE94" s="4"/>
      <c r="CUF94" s="4"/>
      <c r="CUG94" s="4"/>
      <c r="CUH94" s="4"/>
      <c r="CUI94" s="4"/>
      <c r="CUJ94" s="4"/>
      <c r="CUK94" s="4"/>
      <c r="CUL94" s="4"/>
      <c r="CUM94" s="4"/>
      <c r="CUN94" s="4"/>
      <c r="CUO94" s="4"/>
      <c r="CUP94" s="4"/>
      <c r="CUQ94" s="4"/>
      <c r="CUR94" s="4"/>
      <c r="CUS94" s="4"/>
      <c r="CUT94" s="4"/>
      <c r="CUU94" s="4"/>
      <c r="CUV94" s="4"/>
      <c r="CUW94" s="4"/>
      <c r="CUX94" s="4"/>
      <c r="CUY94" s="4"/>
      <c r="CUZ94" s="4"/>
      <c r="CVA94" s="4"/>
      <c r="CVB94" s="4"/>
      <c r="CVC94" s="4"/>
      <c r="CVD94" s="4"/>
      <c r="CVE94" s="4"/>
      <c r="CVF94" s="4"/>
      <c r="CVG94" s="4"/>
      <c r="CVH94" s="4"/>
      <c r="CVI94" s="4"/>
      <c r="CVJ94" s="4"/>
      <c r="CVK94" s="4"/>
      <c r="CVL94" s="4"/>
      <c r="CVM94" s="4"/>
      <c r="CVN94" s="4"/>
      <c r="CVO94" s="4"/>
      <c r="CVP94" s="4"/>
      <c r="CVQ94" s="4"/>
      <c r="CVR94" s="4"/>
      <c r="CVS94" s="4"/>
      <c r="CVT94" s="4"/>
      <c r="CVU94" s="4"/>
      <c r="CVV94" s="4"/>
      <c r="CVW94" s="4"/>
      <c r="CVX94" s="4"/>
      <c r="CVY94" s="4"/>
      <c r="CVZ94" s="4"/>
      <c r="CWA94" s="4"/>
      <c r="CWB94" s="4"/>
      <c r="CWC94" s="4"/>
      <c r="CWD94" s="4"/>
      <c r="CWE94" s="4"/>
      <c r="CWF94" s="4"/>
      <c r="CWG94" s="4"/>
      <c r="CWH94" s="4"/>
      <c r="CWI94" s="4"/>
      <c r="CWJ94" s="4"/>
      <c r="CWK94" s="4"/>
      <c r="CWL94" s="4"/>
      <c r="CWM94" s="4"/>
      <c r="CWN94" s="4"/>
      <c r="CWO94" s="4"/>
      <c r="CWP94" s="4"/>
      <c r="CWQ94" s="4"/>
      <c r="CWR94" s="4"/>
      <c r="CWS94" s="4"/>
      <c r="CWT94" s="4"/>
      <c r="CWU94" s="4"/>
      <c r="CWV94" s="4"/>
      <c r="CWW94" s="4"/>
      <c r="CWX94" s="4"/>
      <c r="CWY94" s="4"/>
      <c r="CWZ94" s="4"/>
      <c r="CXA94" s="4"/>
      <c r="CXB94" s="4"/>
      <c r="CXC94" s="4"/>
      <c r="CXD94" s="4"/>
      <c r="CXE94" s="4"/>
      <c r="CXF94" s="4"/>
      <c r="CXG94" s="4"/>
      <c r="CXH94" s="4"/>
      <c r="CXI94" s="4"/>
      <c r="CXJ94" s="4"/>
      <c r="CXK94" s="4"/>
      <c r="CXL94" s="4"/>
      <c r="CXM94" s="4"/>
      <c r="CXN94" s="4"/>
      <c r="CXO94" s="4"/>
      <c r="CXP94" s="4"/>
      <c r="CXQ94" s="4"/>
      <c r="CXR94" s="4"/>
      <c r="CXS94" s="4"/>
      <c r="CXT94" s="4"/>
      <c r="CXU94" s="4"/>
      <c r="CXV94" s="4"/>
      <c r="CXW94" s="4"/>
      <c r="CXX94" s="4"/>
      <c r="CXY94" s="4"/>
      <c r="CXZ94" s="4"/>
      <c r="CYA94" s="4"/>
      <c r="CYB94" s="4"/>
      <c r="CYC94" s="4"/>
      <c r="CYD94" s="4"/>
      <c r="CYE94" s="4"/>
      <c r="CYF94" s="4"/>
      <c r="CYG94" s="4"/>
      <c r="CYH94" s="4"/>
      <c r="CYI94" s="4"/>
      <c r="CYJ94" s="4"/>
      <c r="CYK94" s="4"/>
      <c r="CYL94" s="4"/>
      <c r="CYM94" s="4"/>
      <c r="CYN94" s="4"/>
      <c r="CYO94" s="4"/>
      <c r="CYP94" s="4"/>
      <c r="CYQ94" s="4"/>
      <c r="CYR94" s="4"/>
      <c r="CYS94" s="4"/>
      <c r="CYT94" s="4"/>
      <c r="CYU94" s="4"/>
      <c r="CYV94" s="4"/>
      <c r="CYW94" s="4"/>
      <c r="CYX94" s="4"/>
      <c r="CYY94" s="4"/>
      <c r="CYZ94" s="4"/>
      <c r="CZA94" s="4"/>
      <c r="CZB94" s="4"/>
      <c r="CZC94" s="4"/>
      <c r="CZD94" s="4"/>
      <c r="CZE94" s="4"/>
      <c r="CZF94" s="4"/>
      <c r="CZG94" s="4"/>
      <c r="CZH94" s="4"/>
      <c r="CZI94" s="4"/>
      <c r="CZJ94" s="4"/>
      <c r="CZK94" s="4"/>
      <c r="CZL94" s="4"/>
      <c r="CZM94" s="4"/>
      <c r="CZN94" s="4"/>
      <c r="CZO94" s="4"/>
      <c r="CZP94" s="4"/>
      <c r="CZQ94" s="4"/>
      <c r="CZR94" s="4"/>
      <c r="CZS94" s="4"/>
      <c r="CZT94" s="4"/>
      <c r="CZU94" s="4"/>
      <c r="CZV94" s="4"/>
      <c r="CZW94" s="4"/>
      <c r="CZX94" s="4"/>
      <c r="CZY94" s="4"/>
      <c r="CZZ94" s="4"/>
      <c r="DAA94" s="4"/>
      <c r="DAB94" s="4"/>
      <c r="DAC94" s="4"/>
      <c r="DAD94" s="4"/>
      <c r="DAE94" s="4"/>
      <c r="DAF94" s="4"/>
      <c r="DAG94" s="4"/>
      <c r="DAH94" s="4"/>
      <c r="DAI94" s="4"/>
      <c r="DAJ94" s="4"/>
      <c r="DAK94" s="4"/>
      <c r="DAL94" s="4"/>
      <c r="DAM94" s="4"/>
      <c r="DAN94" s="4"/>
      <c r="DAO94" s="4"/>
      <c r="DAP94" s="4"/>
      <c r="DAQ94" s="4"/>
      <c r="DAR94" s="4"/>
      <c r="DAS94" s="4"/>
      <c r="DAT94" s="4"/>
      <c r="DAU94" s="4"/>
      <c r="DAV94" s="4"/>
      <c r="DAW94" s="4"/>
      <c r="DAX94" s="4"/>
      <c r="DAY94" s="4"/>
      <c r="DAZ94" s="4"/>
      <c r="DBA94" s="4"/>
      <c r="DBB94" s="4"/>
      <c r="DBC94" s="4"/>
      <c r="DBD94" s="4"/>
      <c r="DBE94" s="4"/>
      <c r="DBF94" s="4"/>
      <c r="DBG94" s="4"/>
      <c r="DBH94" s="4"/>
      <c r="DBI94" s="4"/>
      <c r="DBJ94" s="4"/>
      <c r="DBK94" s="4"/>
      <c r="DBL94" s="4"/>
      <c r="DBM94" s="4"/>
      <c r="DBN94" s="4"/>
      <c r="DBO94" s="4"/>
      <c r="DBP94" s="4"/>
      <c r="DBQ94" s="4"/>
      <c r="DBR94" s="4"/>
      <c r="DBS94" s="4"/>
      <c r="DBT94" s="4"/>
      <c r="DBU94" s="4"/>
      <c r="DBV94" s="4"/>
      <c r="DBW94" s="4"/>
      <c r="DBX94" s="4"/>
      <c r="DBY94" s="4"/>
      <c r="DBZ94" s="4"/>
      <c r="DCA94" s="4"/>
      <c r="DCB94" s="4"/>
      <c r="DCC94" s="4"/>
      <c r="DCD94" s="4"/>
      <c r="DCE94" s="4"/>
      <c r="DCF94" s="4"/>
      <c r="DCG94" s="4"/>
      <c r="DCH94" s="4"/>
      <c r="DCI94" s="4"/>
      <c r="DCJ94" s="4"/>
      <c r="DCK94" s="4"/>
      <c r="DCL94" s="4"/>
      <c r="DCM94" s="4"/>
      <c r="DCN94" s="4"/>
      <c r="DCO94" s="4"/>
      <c r="DCP94" s="4"/>
      <c r="DCQ94" s="4"/>
      <c r="DCR94" s="4"/>
      <c r="DCS94" s="4"/>
      <c r="DCT94" s="4"/>
      <c r="DCU94" s="4"/>
      <c r="DCV94" s="4"/>
      <c r="DCW94" s="4"/>
      <c r="DCX94" s="4"/>
      <c r="DCY94" s="4"/>
      <c r="DCZ94" s="4"/>
      <c r="DDA94" s="4"/>
      <c r="DDB94" s="4"/>
      <c r="DDC94" s="4"/>
      <c r="DDD94" s="4"/>
      <c r="DDE94" s="4"/>
      <c r="DDF94" s="4"/>
      <c r="DDG94" s="4"/>
      <c r="DDH94" s="4"/>
      <c r="DDI94" s="4"/>
      <c r="DDJ94" s="4"/>
      <c r="DDK94" s="4"/>
      <c r="DDL94" s="4"/>
      <c r="DDM94" s="4"/>
      <c r="DDN94" s="4"/>
      <c r="DDO94" s="4"/>
      <c r="DDP94" s="4"/>
      <c r="DDQ94" s="4"/>
      <c r="DDR94" s="4"/>
      <c r="DDS94" s="4"/>
      <c r="DDT94" s="4"/>
      <c r="DDU94" s="4"/>
      <c r="DDV94" s="4"/>
      <c r="DDW94" s="4"/>
      <c r="DDX94" s="4"/>
      <c r="DDY94" s="4"/>
      <c r="DDZ94" s="4"/>
      <c r="DEA94" s="4"/>
      <c r="DEB94" s="4"/>
      <c r="DEC94" s="4"/>
      <c r="DED94" s="4"/>
      <c r="DEE94" s="4"/>
      <c r="DEF94" s="4"/>
      <c r="DEG94" s="4"/>
      <c r="DEH94" s="4"/>
      <c r="DEI94" s="4"/>
      <c r="DEJ94" s="4"/>
      <c r="DEK94" s="4"/>
      <c r="DEL94" s="4"/>
      <c r="DEM94" s="4"/>
      <c r="DEN94" s="4"/>
      <c r="DEO94" s="4"/>
      <c r="DEP94" s="4"/>
      <c r="DEQ94" s="4"/>
      <c r="DER94" s="4"/>
      <c r="DES94" s="4"/>
      <c r="DET94" s="4"/>
      <c r="DEU94" s="4"/>
      <c r="DEV94" s="4"/>
      <c r="DEW94" s="4"/>
      <c r="DEX94" s="4"/>
      <c r="DEY94" s="4"/>
      <c r="DEZ94" s="4"/>
      <c r="DFA94" s="4"/>
      <c r="DFB94" s="4"/>
      <c r="DFC94" s="4"/>
      <c r="DFD94" s="4"/>
      <c r="DFE94" s="4"/>
      <c r="DFF94" s="4"/>
      <c r="DFG94" s="4"/>
      <c r="DFH94" s="4"/>
      <c r="DFI94" s="4"/>
      <c r="DFJ94" s="4"/>
      <c r="DFK94" s="4"/>
      <c r="DFL94" s="4"/>
      <c r="DFM94" s="4"/>
      <c r="DFN94" s="4"/>
      <c r="DFO94" s="4"/>
      <c r="DFP94" s="4"/>
      <c r="DFQ94" s="4"/>
      <c r="DFR94" s="4"/>
      <c r="DFS94" s="4"/>
      <c r="DFT94" s="4"/>
      <c r="DFU94" s="4"/>
      <c r="DFV94" s="4"/>
      <c r="DFW94" s="4"/>
      <c r="DFX94" s="4"/>
      <c r="DFY94" s="4"/>
      <c r="DFZ94" s="4"/>
      <c r="DGA94" s="4"/>
      <c r="DGB94" s="4"/>
      <c r="DGC94" s="4"/>
      <c r="DGD94" s="4"/>
      <c r="DGE94" s="4"/>
      <c r="DGF94" s="4"/>
      <c r="DGG94" s="4"/>
      <c r="DGH94" s="4"/>
      <c r="DGI94" s="4"/>
      <c r="DGJ94" s="4"/>
      <c r="DGK94" s="4"/>
      <c r="DGL94" s="4"/>
      <c r="DGM94" s="4"/>
      <c r="DGN94" s="4"/>
      <c r="DGO94" s="4"/>
      <c r="DGP94" s="4"/>
      <c r="DGQ94" s="4"/>
      <c r="DGR94" s="4"/>
      <c r="DGS94" s="4"/>
      <c r="DGT94" s="4"/>
      <c r="DGU94" s="4"/>
      <c r="DGV94" s="4"/>
      <c r="DGW94" s="4"/>
      <c r="DGX94" s="4"/>
      <c r="DGY94" s="4"/>
      <c r="DGZ94" s="4"/>
      <c r="DHA94" s="4"/>
      <c r="DHB94" s="4"/>
      <c r="DHC94" s="4"/>
      <c r="DHD94" s="4"/>
      <c r="DHE94" s="4"/>
      <c r="DHF94" s="4"/>
      <c r="DHG94" s="4"/>
      <c r="DHH94" s="4"/>
      <c r="DHI94" s="4"/>
      <c r="DHJ94" s="4"/>
      <c r="DHK94" s="4"/>
      <c r="DHL94" s="4"/>
      <c r="DHM94" s="4"/>
      <c r="DHN94" s="4"/>
      <c r="DHO94" s="4"/>
      <c r="DHP94" s="4"/>
      <c r="DHQ94" s="4"/>
      <c r="DHR94" s="4"/>
      <c r="DHS94" s="4"/>
      <c r="DHT94" s="4"/>
      <c r="DHU94" s="4"/>
      <c r="DHV94" s="4"/>
      <c r="DHW94" s="4"/>
      <c r="DHX94" s="4"/>
      <c r="DHY94" s="4"/>
      <c r="DHZ94" s="4"/>
      <c r="DIA94" s="4"/>
      <c r="DIB94" s="4"/>
      <c r="DIC94" s="4"/>
      <c r="DID94" s="4"/>
      <c r="DIE94" s="4"/>
      <c r="DIF94" s="4"/>
      <c r="DIG94" s="4"/>
      <c r="DIH94" s="4"/>
      <c r="DII94" s="4"/>
      <c r="DIJ94" s="4"/>
      <c r="DIK94" s="4"/>
      <c r="DIL94" s="4"/>
      <c r="DIM94" s="4"/>
      <c r="DIN94" s="4"/>
      <c r="DIO94" s="4"/>
      <c r="DIP94" s="4"/>
      <c r="DIQ94" s="4"/>
      <c r="DIR94" s="4"/>
      <c r="DIS94" s="4"/>
      <c r="DIT94" s="4"/>
      <c r="DIU94" s="4"/>
      <c r="DIV94" s="4"/>
      <c r="DIW94" s="4"/>
      <c r="DIX94" s="4"/>
      <c r="DIY94" s="4"/>
      <c r="DIZ94" s="4"/>
      <c r="DJA94" s="4"/>
      <c r="DJB94" s="4"/>
      <c r="DJC94" s="4"/>
      <c r="DJD94" s="4"/>
      <c r="DJE94" s="4"/>
      <c r="DJF94" s="4"/>
      <c r="DJG94" s="4"/>
      <c r="DJH94" s="4"/>
      <c r="DJI94" s="4"/>
      <c r="DJJ94" s="4"/>
      <c r="DJK94" s="4"/>
      <c r="DJL94" s="4"/>
      <c r="DJM94" s="4"/>
      <c r="DJN94" s="4"/>
      <c r="DJO94" s="4"/>
      <c r="DJP94" s="4"/>
      <c r="DJQ94" s="4"/>
      <c r="DJR94" s="4"/>
      <c r="DJS94" s="4"/>
      <c r="DJT94" s="4"/>
      <c r="DJU94" s="4"/>
      <c r="DJV94" s="4"/>
      <c r="DJW94" s="4"/>
      <c r="DJX94" s="4"/>
      <c r="DJY94" s="4"/>
      <c r="DJZ94" s="4"/>
      <c r="DKA94" s="4"/>
      <c r="DKB94" s="4"/>
      <c r="DKC94" s="4"/>
      <c r="DKD94" s="4"/>
      <c r="DKE94" s="4"/>
      <c r="DKF94" s="4"/>
      <c r="DKG94" s="4"/>
      <c r="DKH94" s="4"/>
      <c r="DKI94" s="4"/>
      <c r="DKJ94" s="4"/>
      <c r="DKK94" s="4"/>
      <c r="DKL94" s="4"/>
      <c r="DKM94" s="4"/>
      <c r="DKN94" s="4"/>
      <c r="DKO94" s="4"/>
      <c r="DKP94" s="4"/>
      <c r="DKQ94" s="4"/>
      <c r="DKR94" s="4"/>
      <c r="DKS94" s="4"/>
      <c r="DKT94" s="4"/>
      <c r="DKU94" s="4"/>
      <c r="DKV94" s="4"/>
      <c r="DKW94" s="4"/>
      <c r="DKX94" s="4"/>
      <c r="DKY94" s="4"/>
      <c r="DKZ94" s="4"/>
      <c r="DLA94" s="4"/>
      <c r="DLB94" s="4"/>
      <c r="DLC94" s="4"/>
      <c r="DLD94" s="4"/>
      <c r="DLE94" s="4"/>
      <c r="DLF94" s="4"/>
      <c r="DLG94" s="4"/>
      <c r="DLH94" s="4"/>
      <c r="DLI94" s="4"/>
      <c r="DLJ94" s="4"/>
      <c r="DLK94" s="4"/>
      <c r="DLL94" s="4"/>
      <c r="DLM94" s="4"/>
      <c r="DLN94" s="4"/>
      <c r="DLO94" s="4"/>
      <c r="DLP94" s="4"/>
      <c r="DLQ94" s="4"/>
      <c r="DLR94" s="4"/>
      <c r="DLS94" s="4"/>
      <c r="DLT94" s="4"/>
      <c r="DLU94" s="4"/>
      <c r="DLV94" s="4"/>
      <c r="DLW94" s="4"/>
      <c r="DLX94" s="4"/>
      <c r="DLY94" s="4"/>
      <c r="DLZ94" s="4"/>
      <c r="DMA94" s="4"/>
      <c r="DMB94" s="4"/>
      <c r="DMC94" s="4"/>
      <c r="DMD94" s="4"/>
      <c r="DME94" s="4"/>
      <c r="DMF94" s="4"/>
      <c r="DMG94" s="4"/>
      <c r="DMH94" s="4"/>
      <c r="DMI94" s="4"/>
      <c r="DMJ94" s="4"/>
      <c r="DMK94" s="4"/>
      <c r="DML94" s="4"/>
      <c r="DMM94" s="4"/>
      <c r="DMN94" s="4"/>
      <c r="DMO94" s="4"/>
      <c r="DMP94" s="4"/>
      <c r="DMQ94" s="4"/>
      <c r="DMR94" s="4"/>
      <c r="DMS94" s="4"/>
      <c r="DMT94" s="4"/>
      <c r="DMU94" s="4"/>
      <c r="DMV94" s="4"/>
      <c r="DMW94" s="4"/>
      <c r="DMX94" s="4"/>
      <c r="DMY94" s="4"/>
      <c r="DMZ94" s="4"/>
      <c r="DNA94" s="4"/>
      <c r="DNB94" s="4"/>
      <c r="DNC94" s="4"/>
      <c r="DND94" s="4"/>
      <c r="DNE94" s="4"/>
      <c r="DNF94" s="4"/>
      <c r="DNG94" s="4"/>
      <c r="DNH94" s="4"/>
      <c r="DNI94" s="4"/>
      <c r="DNJ94" s="4"/>
      <c r="DNK94" s="4"/>
      <c r="DNL94" s="4"/>
      <c r="DNM94" s="4"/>
      <c r="DNN94" s="4"/>
      <c r="DNO94" s="4"/>
      <c r="DNP94" s="4"/>
      <c r="DNQ94" s="4"/>
      <c r="DNR94" s="4"/>
      <c r="DNS94" s="4"/>
      <c r="DNT94" s="4"/>
      <c r="DNU94" s="4"/>
      <c r="DNV94" s="4"/>
      <c r="DNW94" s="4"/>
      <c r="DNX94" s="4"/>
      <c r="DNY94" s="4"/>
      <c r="DNZ94" s="4"/>
      <c r="DOA94" s="4"/>
      <c r="DOB94" s="4"/>
      <c r="DOC94" s="4"/>
      <c r="DOD94" s="4"/>
      <c r="DOE94" s="4"/>
      <c r="DOF94" s="4"/>
      <c r="DOG94" s="4"/>
      <c r="DOH94" s="4"/>
      <c r="DOI94" s="4"/>
      <c r="DOJ94" s="4"/>
      <c r="DOK94" s="4"/>
      <c r="DOL94" s="4"/>
      <c r="DOM94" s="4"/>
      <c r="DON94" s="4"/>
      <c r="DOO94" s="4"/>
      <c r="DOP94" s="4"/>
      <c r="DOQ94" s="4"/>
      <c r="DOR94" s="4"/>
      <c r="DOS94" s="4"/>
      <c r="DOT94" s="4"/>
      <c r="DOU94" s="4"/>
      <c r="DOV94" s="4"/>
      <c r="DOW94" s="4"/>
      <c r="DOX94" s="4"/>
      <c r="DOY94" s="4"/>
      <c r="DOZ94" s="4"/>
      <c r="DPA94" s="4"/>
      <c r="DPB94" s="4"/>
      <c r="DPC94" s="4"/>
      <c r="DPD94" s="4"/>
      <c r="DPE94" s="4"/>
      <c r="DPF94" s="4"/>
      <c r="DPG94" s="4"/>
      <c r="DPH94" s="4"/>
      <c r="DPI94" s="4"/>
      <c r="DPJ94" s="4"/>
      <c r="DPK94" s="4"/>
      <c r="DPL94" s="4"/>
      <c r="DPM94" s="4"/>
      <c r="DPN94" s="4"/>
      <c r="DPO94" s="4"/>
      <c r="DPP94" s="4"/>
      <c r="DPQ94" s="4"/>
      <c r="DPR94" s="4"/>
      <c r="DPS94" s="4"/>
      <c r="DPT94" s="4"/>
      <c r="DPU94" s="4"/>
      <c r="DPV94" s="4"/>
      <c r="DPW94" s="4"/>
      <c r="DPX94" s="4"/>
      <c r="DPY94" s="4"/>
      <c r="DPZ94" s="4"/>
      <c r="DQA94" s="4"/>
      <c r="DQB94" s="4"/>
      <c r="DQC94" s="4"/>
      <c r="DQD94" s="4"/>
      <c r="DQE94" s="4"/>
      <c r="DQF94" s="4"/>
      <c r="DQG94" s="4"/>
      <c r="DQH94" s="4"/>
      <c r="DQI94" s="4"/>
      <c r="DQJ94" s="4"/>
      <c r="DQK94" s="4"/>
      <c r="DQL94" s="4"/>
      <c r="DQM94" s="4"/>
      <c r="DQN94" s="4"/>
      <c r="DQO94" s="4"/>
      <c r="DQP94" s="4"/>
      <c r="DQQ94" s="4"/>
      <c r="DQR94" s="4"/>
      <c r="DQS94" s="4"/>
      <c r="DQT94" s="4"/>
      <c r="DQU94" s="4"/>
      <c r="DQV94" s="4"/>
      <c r="DQW94" s="4"/>
      <c r="DQX94" s="4"/>
      <c r="DQY94" s="4"/>
      <c r="DQZ94" s="4"/>
      <c r="DRA94" s="4"/>
      <c r="DRB94" s="4"/>
      <c r="DRC94" s="4"/>
      <c r="DRD94" s="4"/>
      <c r="DRE94" s="4"/>
      <c r="DRF94" s="4"/>
      <c r="DRG94" s="4"/>
      <c r="DRH94" s="4"/>
      <c r="DRI94" s="4"/>
      <c r="DRJ94" s="4"/>
      <c r="DRK94" s="4"/>
      <c r="DRL94" s="4"/>
      <c r="DRM94" s="4"/>
      <c r="DRN94" s="4"/>
      <c r="DRO94" s="4"/>
      <c r="DRP94" s="4"/>
      <c r="DRQ94" s="4"/>
      <c r="DRR94" s="4"/>
      <c r="DRS94" s="4"/>
      <c r="DRT94" s="4"/>
      <c r="DRU94" s="4"/>
      <c r="DRV94" s="4"/>
      <c r="DRW94" s="4"/>
      <c r="DRX94" s="4"/>
      <c r="DRY94" s="4"/>
      <c r="DRZ94" s="4"/>
      <c r="DSA94" s="4"/>
      <c r="DSB94" s="4"/>
      <c r="DSC94" s="4"/>
      <c r="DSD94" s="4"/>
      <c r="DSE94" s="4"/>
      <c r="DSF94" s="4"/>
      <c r="DSG94" s="4"/>
      <c r="DSH94" s="4"/>
      <c r="DSI94" s="4"/>
      <c r="DSJ94" s="4"/>
      <c r="DSK94" s="4"/>
      <c r="DSL94" s="4"/>
      <c r="DSM94" s="4"/>
      <c r="DSN94" s="4"/>
      <c r="DSO94" s="4"/>
      <c r="DSP94" s="4"/>
      <c r="DSQ94" s="4"/>
      <c r="DSR94" s="4"/>
      <c r="DSS94" s="4"/>
      <c r="DST94" s="4"/>
      <c r="DSU94" s="4"/>
      <c r="DSV94" s="4"/>
      <c r="DSW94" s="4"/>
      <c r="DSX94" s="4"/>
      <c r="DSY94" s="4"/>
      <c r="DSZ94" s="4"/>
      <c r="DTA94" s="4"/>
      <c r="DTB94" s="4"/>
      <c r="DTC94" s="4"/>
      <c r="DTD94" s="4"/>
      <c r="DTE94" s="4"/>
      <c r="DTF94" s="4"/>
      <c r="DTG94" s="4"/>
      <c r="DTH94" s="4"/>
      <c r="DTI94" s="4"/>
      <c r="DTJ94" s="4"/>
      <c r="DTK94" s="4"/>
      <c r="DTL94" s="4"/>
      <c r="DTM94" s="4"/>
      <c r="DTN94" s="4"/>
      <c r="DTO94" s="4"/>
      <c r="DTP94" s="4"/>
      <c r="DTQ94" s="4"/>
      <c r="DTR94" s="4"/>
      <c r="DTS94" s="4"/>
      <c r="DTT94" s="4"/>
      <c r="DTU94" s="4"/>
      <c r="DTV94" s="4"/>
      <c r="DTW94" s="4"/>
      <c r="DTX94" s="4"/>
      <c r="DTY94" s="4"/>
      <c r="DTZ94" s="4"/>
      <c r="DUA94" s="4"/>
      <c r="DUB94" s="4"/>
      <c r="DUC94" s="4"/>
      <c r="DUD94" s="4"/>
      <c r="DUE94" s="4"/>
      <c r="DUF94" s="4"/>
      <c r="DUG94" s="4"/>
      <c r="DUH94" s="4"/>
      <c r="DUI94" s="4"/>
      <c r="DUJ94" s="4"/>
      <c r="DUK94" s="4"/>
      <c r="DUL94" s="4"/>
      <c r="DUM94" s="4"/>
      <c r="DUN94" s="4"/>
      <c r="DUO94" s="4"/>
      <c r="DUP94" s="4"/>
      <c r="DUQ94" s="4"/>
      <c r="DUR94" s="4"/>
      <c r="DUS94" s="4"/>
      <c r="DUT94" s="4"/>
      <c r="DUU94" s="4"/>
      <c r="DUV94" s="4"/>
      <c r="DUW94" s="4"/>
      <c r="DUX94" s="4"/>
      <c r="DUY94" s="4"/>
      <c r="DUZ94" s="4"/>
      <c r="DVA94" s="4"/>
      <c r="DVB94" s="4"/>
      <c r="DVC94" s="4"/>
      <c r="DVD94" s="4"/>
      <c r="DVE94" s="4"/>
      <c r="DVF94" s="4"/>
      <c r="DVG94" s="4"/>
      <c r="DVH94" s="4"/>
      <c r="DVI94" s="4"/>
      <c r="DVJ94" s="4"/>
      <c r="DVK94" s="4"/>
      <c r="DVL94" s="4"/>
      <c r="DVM94" s="4"/>
      <c r="DVN94" s="4"/>
      <c r="DVO94" s="4"/>
      <c r="DVP94" s="4"/>
      <c r="DVQ94" s="4"/>
      <c r="DVR94" s="4"/>
      <c r="DVS94" s="4"/>
      <c r="DVT94" s="4"/>
      <c r="DVU94" s="4"/>
      <c r="DVV94" s="4"/>
      <c r="DVW94" s="4"/>
      <c r="DVX94" s="4"/>
      <c r="DVY94" s="4"/>
      <c r="DVZ94" s="4"/>
      <c r="DWA94" s="4"/>
      <c r="DWB94" s="4"/>
      <c r="DWC94" s="4"/>
      <c r="DWD94" s="4"/>
      <c r="DWE94" s="4"/>
      <c r="DWF94" s="4"/>
      <c r="DWG94" s="4"/>
      <c r="DWH94" s="4"/>
      <c r="DWI94" s="4"/>
      <c r="DWJ94" s="4"/>
      <c r="DWK94" s="4"/>
      <c r="DWL94" s="4"/>
      <c r="DWM94" s="4"/>
      <c r="DWN94" s="4"/>
      <c r="DWO94" s="4"/>
      <c r="DWP94" s="4"/>
      <c r="DWQ94" s="4"/>
      <c r="DWR94" s="4"/>
      <c r="DWS94" s="4"/>
      <c r="DWT94" s="4"/>
      <c r="DWU94" s="4"/>
      <c r="DWV94" s="4"/>
      <c r="DWW94" s="4"/>
      <c r="DWX94" s="4"/>
      <c r="DWY94" s="4"/>
      <c r="DWZ94" s="4"/>
      <c r="DXA94" s="4"/>
      <c r="DXB94" s="4"/>
      <c r="DXC94" s="4"/>
      <c r="DXD94" s="4"/>
      <c r="DXE94" s="4"/>
      <c r="DXF94" s="4"/>
      <c r="DXG94" s="4"/>
      <c r="DXH94" s="4"/>
      <c r="DXI94" s="4"/>
      <c r="DXJ94" s="4"/>
      <c r="DXK94" s="4"/>
      <c r="DXL94" s="4"/>
      <c r="DXM94" s="4"/>
      <c r="DXN94" s="4"/>
      <c r="DXO94" s="4"/>
      <c r="DXP94" s="4"/>
      <c r="DXQ94" s="4"/>
      <c r="DXR94" s="4"/>
      <c r="DXS94" s="4"/>
      <c r="DXT94" s="4"/>
      <c r="DXU94" s="4"/>
      <c r="DXV94" s="4"/>
      <c r="DXW94" s="4"/>
      <c r="DXX94" s="4"/>
      <c r="DXY94" s="4"/>
      <c r="DXZ94" s="4"/>
      <c r="DYA94" s="4"/>
      <c r="DYB94" s="4"/>
      <c r="DYC94" s="4"/>
      <c r="DYD94" s="4"/>
      <c r="DYE94" s="4"/>
      <c r="DYF94" s="4"/>
      <c r="DYG94" s="4"/>
      <c r="DYH94" s="4"/>
      <c r="DYI94" s="4"/>
      <c r="DYJ94" s="4"/>
      <c r="DYK94" s="4"/>
      <c r="DYL94" s="4"/>
      <c r="DYM94" s="4"/>
      <c r="DYN94" s="4"/>
      <c r="DYO94" s="4"/>
      <c r="DYP94" s="4"/>
      <c r="DYQ94" s="4"/>
      <c r="DYR94" s="4"/>
      <c r="DYS94" s="4"/>
      <c r="DYT94" s="4"/>
      <c r="DYU94" s="4"/>
      <c r="DYV94" s="4"/>
      <c r="DYW94" s="4"/>
      <c r="DYX94" s="4"/>
      <c r="DYY94" s="4"/>
      <c r="DYZ94" s="4"/>
      <c r="DZA94" s="4"/>
      <c r="DZB94" s="4"/>
      <c r="DZC94" s="4"/>
      <c r="DZD94" s="4"/>
      <c r="DZE94" s="4"/>
      <c r="DZF94" s="4"/>
      <c r="DZG94" s="4"/>
      <c r="DZH94" s="4"/>
      <c r="DZI94" s="4"/>
      <c r="DZJ94" s="4"/>
      <c r="DZK94" s="4"/>
      <c r="DZL94" s="4"/>
      <c r="DZM94" s="4"/>
      <c r="DZN94" s="4"/>
      <c r="DZO94" s="4"/>
      <c r="DZP94" s="4"/>
      <c r="DZQ94" s="4"/>
      <c r="DZR94" s="4"/>
      <c r="DZS94" s="4"/>
      <c r="DZT94" s="4"/>
      <c r="DZU94" s="4"/>
      <c r="DZV94" s="4"/>
      <c r="DZW94" s="4"/>
      <c r="DZX94" s="4"/>
      <c r="DZY94" s="4"/>
      <c r="DZZ94" s="4"/>
      <c r="EAA94" s="4"/>
      <c r="EAB94" s="4"/>
      <c r="EAC94" s="4"/>
      <c r="EAD94" s="4"/>
      <c r="EAE94" s="4"/>
      <c r="EAF94" s="4"/>
      <c r="EAG94" s="4"/>
      <c r="EAH94" s="4"/>
      <c r="EAI94" s="4"/>
      <c r="EAJ94" s="4"/>
      <c r="EAK94" s="4"/>
      <c r="EAL94" s="4"/>
      <c r="EAM94" s="4"/>
      <c r="EAN94" s="4"/>
      <c r="EAO94" s="4"/>
      <c r="EAP94" s="4"/>
      <c r="EAQ94" s="4"/>
      <c r="EAR94" s="4"/>
      <c r="EAS94" s="4"/>
      <c r="EAT94" s="4"/>
      <c r="EAU94" s="4"/>
      <c r="EAV94" s="4"/>
      <c r="EAW94" s="4"/>
      <c r="EAX94" s="4"/>
      <c r="EAY94" s="4"/>
      <c r="EAZ94" s="4"/>
      <c r="EBA94" s="4"/>
      <c r="EBB94" s="4"/>
      <c r="EBC94" s="4"/>
      <c r="EBD94" s="4"/>
      <c r="EBE94" s="4"/>
      <c r="EBF94" s="4"/>
      <c r="EBG94" s="4"/>
      <c r="EBH94" s="4"/>
      <c r="EBI94" s="4"/>
      <c r="EBJ94" s="4"/>
      <c r="EBK94" s="4"/>
      <c r="EBL94" s="4"/>
      <c r="EBM94" s="4"/>
      <c r="EBN94" s="4"/>
      <c r="EBO94" s="4"/>
      <c r="EBP94" s="4"/>
      <c r="EBQ94" s="4"/>
      <c r="EBR94" s="4"/>
      <c r="EBS94" s="4"/>
      <c r="EBT94" s="4"/>
      <c r="EBU94" s="4"/>
      <c r="EBV94" s="4"/>
      <c r="EBW94" s="4"/>
      <c r="EBX94" s="4"/>
      <c r="EBY94" s="4"/>
      <c r="EBZ94" s="4"/>
      <c r="ECA94" s="4"/>
      <c r="ECB94" s="4"/>
      <c r="ECC94" s="4"/>
      <c r="ECD94" s="4"/>
      <c r="ECE94" s="4"/>
      <c r="ECF94" s="4"/>
      <c r="ECG94" s="4"/>
      <c r="ECH94" s="4"/>
      <c r="ECI94" s="4"/>
      <c r="ECJ94" s="4"/>
      <c r="ECK94" s="4"/>
      <c r="ECL94" s="4"/>
      <c r="ECM94" s="4"/>
      <c r="ECN94" s="4"/>
      <c r="ECO94" s="4"/>
      <c r="ECP94" s="4"/>
      <c r="ECQ94" s="4"/>
      <c r="ECR94" s="4"/>
      <c r="ECS94" s="4"/>
      <c r="ECT94" s="4"/>
      <c r="ECU94" s="4"/>
      <c r="ECV94" s="4"/>
      <c r="ECW94" s="4"/>
      <c r="ECX94" s="4"/>
      <c r="ECY94" s="4"/>
      <c r="ECZ94" s="4"/>
      <c r="EDA94" s="4"/>
      <c r="EDB94" s="4"/>
      <c r="EDC94" s="4"/>
      <c r="EDD94" s="4"/>
      <c r="EDE94" s="4"/>
      <c r="EDF94" s="4"/>
      <c r="EDG94" s="4"/>
      <c r="EDH94" s="4"/>
      <c r="EDI94" s="4"/>
      <c r="EDJ94" s="4"/>
      <c r="EDK94" s="4"/>
      <c r="EDL94" s="4"/>
      <c r="EDM94" s="4"/>
      <c r="EDN94" s="4"/>
      <c r="EDO94" s="4"/>
      <c r="EDP94" s="4"/>
      <c r="EDQ94" s="4"/>
      <c r="EDR94" s="4"/>
      <c r="EDS94" s="4"/>
      <c r="EDT94" s="4"/>
      <c r="EDU94" s="4"/>
      <c r="EDV94" s="4"/>
      <c r="EDW94" s="4"/>
      <c r="EDX94" s="4"/>
      <c r="EDY94" s="4"/>
      <c r="EDZ94" s="4"/>
      <c r="EEA94" s="4"/>
      <c r="EEB94" s="4"/>
      <c r="EEC94" s="4"/>
      <c r="EED94" s="4"/>
      <c r="EEE94" s="4"/>
      <c r="EEF94" s="4"/>
      <c r="EEG94" s="4"/>
      <c r="EEH94" s="4"/>
      <c r="EEI94" s="4"/>
      <c r="EEJ94" s="4"/>
      <c r="EEK94" s="4"/>
      <c r="EEL94" s="4"/>
      <c r="EEM94" s="4"/>
      <c r="EEN94" s="4"/>
      <c r="EEO94" s="4"/>
      <c r="EEP94" s="4"/>
      <c r="EEQ94" s="4"/>
      <c r="EER94" s="4"/>
      <c r="EES94" s="4"/>
      <c r="EET94" s="4"/>
      <c r="EEU94" s="4"/>
      <c r="EEV94" s="4"/>
      <c r="EEW94" s="4"/>
      <c r="EEX94" s="4"/>
      <c r="EEY94" s="4"/>
      <c r="EEZ94" s="4"/>
      <c r="EFA94" s="4"/>
      <c r="EFB94" s="4"/>
      <c r="EFC94" s="4"/>
      <c r="EFD94" s="4"/>
      <c r="EFE94" s="4"/>
      <c r="EFF94" s="4"/>
      <c r="EFG94" s="4"/>
      <c r="EFH94" s="4"/>
      <c r="EFI94" s="4"/>
      <c r="EFJ94" s="4"/>
      <c r="EFK94" s="4"/>
      <c r="EFL94" s="4"/>
      <c r="EFM94" s="4"/>
      <c r="EFN94" s="4"/>
      <c r="EFO94" s="4"/>
      <c r="EFP94" s="4"/>
      <c r="EFQ94" s="4"/>
      <c r="EFR94" s="4"/>
      <c r="EFS94" s="4"/>
      <c r="EFT94" s="4"/>
      <c r="EFU94" s="4"/>
      <c r="EFV94" s="4"/>
      <c r="EFW94" s="4"/>
      <c r="EFX94" s="4"/>
      <c r="EFY94" s="4"/>
      <c r="EFZ94" s="4"/>
      <c r="EGA94" s="4"/>
      <c r="EGB94" s="4"/>
      <c r="EGC94" s="4"/>
      <c r="EGD94" s="4"/>
      <c r="EGE94" s="4"/>
      <c r="EGF94" s="4"/>
      <c r="EGG94" s="4"/>
      <c r="EGH94" s="4"/>
      <c r="EGI94" s="4"/>
      <c r="EGJ94" s="4"/>
      <c r="EGK94" s="4"/>
      <c r="EGL94" s="4"/>
      <c r="EGM94" s="4"/>
      <c r="EGN94" s="4"/>
      <c r="EGO94" s="4"/>
      <c r="EGP94" s="4"/>
      <c r="EGQ94" s="4"/>
      <c r="EGR94" s="4"/>
      <c r="EGS94" s="4"/>
      <c r="EGT94" s="4"/>
      <c r="EGU94" s="4"/>
      <c r="EGV94" s="4"/>
      <c r="EGW94" s="4"/>
      <c r="EGX94" s="4"/>
      <c r="EGY94" s="4"/>
      <c r="EGZ94" s="4"/>
      <c r="EHA94" s="4"/>
      <c r="EHB94" s="4"/>
      <c r="EHC94" s="4"/>
      <c r="EHD94" s="4"/>
      <c r="EHE94" s="4"/>
      <c r="EHF94" s="4"/>
      <c r="EHG94" s="4"/>
      <c r="EHH94" s="4"/>
      <c r="EHI94" s="4"/>
      <c r="EHJ94" s="4"/>
      <c r="EHK94" s="4"/>
      <c r="EHL94" s="4"/>
      <c r="EHM94" s="4"/>
      <c r="EHN94" s="4"/>
      <c r="EHO94" s="4"/>
      <c r="EHP94" s="4"/>
      <c r="EHQ94" s="4"/>
      <c r="EHR94" s="4"/>
      <c r="EHS94" s="4"/>
      <c r="EHT94" s="4"/>
      <c r="EHU94" s="4"/>
      <c r="EHV94" s="4"/>
      <c r="EHW94" s="4"/>
      <c r="EHX94" s="4"/>
      <c r="EHY94" s="4"/>
      <c r="EHZ94" s="4"/>
      <c r="EIA94" s="4"/>
      <c r="EIB94" s="4"/>
      <c r="EIC94" s="4"/>
      <c r="EID94" s="4"/>
      <c r="EIE94" s="4"/>
      <c r="EIF94" s="4"/>
      <c r="EIG94" s="4"/>
      <c r="EIH94" s="4"/>
      <c r="EII94" s="4"/>
      <c r="EIJ94" s="4"/>
      <c r="EIK94" s="4"/>
      <c r="EIL94" s="4"/>
      <c r="EIM94" s="4"/>
      <c r="EIN94" s="4"/>
      <c r="EIO94" s="4"/>
      <c r="EIP94" s="4"/>
      <c r="EIQ94" s="4"/>
      <c r="EIR94" s="4"/>
      <c r="EIS94" s="4"/>
      <c r="EIT94" s="4"/>
      <c r="EIU94" s="4"/>
      <c r="EIV94" s="4"/>
      <c r="EIW94" s="4"/>
      <c r="EIX94" s="4"/>
      <c r="EIY94" s="4"/>
      <c r="EIZ94" s="4"/>
      <c r="EJA94" s="4"/>
      <c r="EJB94" s="4"/>
      <c r="EJC94" s="4"/>
      <c r="EJD94" s="4"/>
      <c r="EJE94" s="4"/>
      <c r="EJF94" s="4"/>
      <c r="EJG94" s="4"/>
      <c r="EJH94" s="4"/>
      <c r="EJI94" s="4"/>
      <c r="EJJ94" s="4"/>
      <c r="EJK94" s="4"/>
      <c r="EJL94" s="4"/>
      <c r="EJM94" s="4"/>
      <c r="EJN94" s="4"/>
      <c r="EJO94" s="4"/>
      <c r="EJP94" s="4"/>
      <c r="EJQ94" s="4"/>
      <c r="EJR94" s="4"/>
      <c r="EJS94" s="4"/>
      <c r="EJT94" s="4"/>
      <c r="EJU94" s="4"/>
      <c r="EJV94" s="4"/>
      <c r="EJW94" s="4"/>
      <c r="EJX94" s="4"/>
      <c r="EJY94" s="4"/>
      <c r="EJZ94" s="4"/>
      <c r="EKA94" s="4"/>
      <c r="EKB94" s="4"/>
      <c r="EKC94" s="4"/>
      <c r="EKD94" s="4"/>
      <c r="EKE94" s="4"/>
      <c r="EKF94" s="4"/>
      <c r="EKG94" s="4"/>
      <c r="EKH94" s="4"/>
      <c r="EKI94" s="4"/>
      <c r="EKJ94" s="4"/>
      <c r="EKK94" s="4"/>
      <c r="EKL94" s="4"/>
      <c r="EKM94" s="4"/>
      <c r="EKN94" s="4"/>
      <c r="EKO94" s="4"/>
      <c r="EKP94" s="4"/>
      <c r="EKQ94" s="4"/>
      <c r="EKR94" s="4"/>
      <c r="EKS94" s="4"/>
      <c r="EKT94" s="4"/>
      <c r="EKU94" s="4"/>
      <c r="EKV94" s="4"/>
      <c r="EKW94" s="4"/>
      <c r="EKX94" s="4"/>
      <c r="EKY94" s="4"/>
      <c r="EKZ94" s="4"/>
      <c r="ELA94" s="4"/>
      <c r="ELB94" s="4"/>
      <c r="ELC94" s="4"/>
      <c r="ELD94" s="4"/>
      <c r="ELE94" s="4"/>
      <c r="ELF94" s="4"/>
      <c r="ELG94" s="4"/>
      <c r="ELH94" s="4"/>
      <c r="ELI94" s="4"/>
      <c r="ELJ94" s="4"/>
      <c r="ELK94" s="4"/>
      <c r="ELL94" s="4"/>
      <c r="ELM94" s="4"/>
      <c r="ELN94" s="4"/>
      <c r="ELO94" s="4"/>
      <c r="ELP94" s="4"/>
      <c r="ELQ94" s="4"/>
      <c r="ELR94" s="4"/>
      <c r="ELS94" s="4"/>
      <c r="ELT94" s="4"/>
      <c r="ELU94" s="4"/>
      <c r="ELV94" s="4"/>
      <c r="ELW94" s="4"/>
      <c r="ELX94" s="4"/>
      <c r="ELY94" s="4"/>
      <c r="ELZ94" s="4"/>
      <c r="EMA94" s="4"/>
      <c r="EMB94" s="4"/>
      <c r="EMC94" s="4"/>
      <c r="EMD94" s="4"/>
      <c r="EME94" s="4"/>
      <c r="EMF94" s="4"/>
      <c r="EMG94" s="4"/>
      <c r="EMH94" s="4"/>
      <c r="EMI94" s="4"/>
      <c r="EMJ94" s="4"/>
      <c r="EMK94" s="4"/>
      <c r="EML94" s="4"/>
      <c r="EMM94" s="4"/>
      <c r="EMN94" s="4"/>
      <c r="EMO94" s="4"/>
      <c r="EMP94" s="4"/>
      <c r="EMQ94" s="4"/>
      <c r="EMR94" s="4"/>
      <c r="EMS94" s="4"/>
      <c r="EMT94" s="4"/>
      <c r="EMU94" s="4"/>
      <c r="EMV94" s="4"/>
      <c r="EMW94" s="4"/>
      <c r="EMX94" s="4"/>
      <c r="EMY94" s="4"/>
      <c r="EMZ94" s="4"/>
      <c r="ENA94" s="4"/>
      <c r="ENB94" s="4"/>
      <c r="ENC94" s="4"/>
      <c r="END94" s="4"/>
      <c r="ENE94" s="4"/>
      <c r="ENF94" s="4"/>
      <c r="ENG94" s="4"/>
      <c r="ENH94" s="4"/>
      <c r="ENI94" s="4"/>
      <c r="ENJ94" s="4"/>
      <c r="ENK94" s="4"/>
      <c r="ENL94" s="4"/>
      <c r="ENM94" s="4"/>
      <c r="ENN94" s="4"/>
      <c r="ENO94" s="4"/>
      <c r="ENP94" s="4"/>
      <c r="ENQ94" s="4"/>
      <c r="ENR94" s="4"/>
      <c r="ENS94" s="4"/>
      <c r="ENT94" s="4"/>
      <c r="ENU94" s="4"/>
      <c r="ENV94" s="4"/>
      <c r="ENW94" s="4"/>
      <c r="ENX94" s="4"/>
      <c r="ENY94" s="4"/>
      <c r="ENZ94" s="4"/>
      <c r="EOA94" s="4"/>
      <c r="EOB94" s="4"/>
      <c r="EOC94" s="4"/>
      <c r="EOD94" s="4"/>
      <c r="EOE94" s="4"/>
      <c r="EOF94" s="4"/>
      <c r="EOG94" s="4"/>
      <c r="EOH94" s="4"/>
      <c r="EOI94" s="4"/>
      <c r="EOJ94" s="4"/>
      <c r="EOK94" s="4"/>
      <c r="EOL94" s="4"/>
      <c r="EOM94" s="4"/>
      <c r="EON94" s="4"/>
      <c r="EOO94" s="4"/>
      <c r="EOP94" s="4"/>
      <c r="EOQ94" s="4"/>
      <c r="EOR94" s="4"/>
      <c r="EOS94" s="4"/>
      <c r="EOT94" s="4"/>
      <c r="EOU94" s="4"/>
      <c r="EOV94" s="4"/>
      <c r="EOW94" s="4"/>
      <c r="EOX94" s="4"/>
      <c r="EOY94" s="4"/>
      <c r="EOZ94" s="4"/>
      <c r="EPA94" s="4"/>
      <c r="EPB94" s="4"/>
      <c r="EPC94" s="4"/>
      <c r="EPD94" s="4"/>
      <c r="EPE94" s="4"/>
      <c r="EPF94" s="4"/>
      <c r="EPG94" s="4"/>
      <c r="EPH94" s="4"/>
      <c r="EPI94" s="4"/>
      <c r="EPJ94" s="4"/>
      <c r="EPK94" s="4"/>
      <c r="EPL94" s="4"/>
      <c r="EPM94" s="4"/>
      <c r="EPN94" s="4"/>
      <c r="EPO94" s="4"/>
      <c r="EPP94" s="4"/>
      <c r="EPQ94" s="4"/>
      <c r="EPR94" s="4"/>
      <c r="EPS94" s="4"/>
      <c r="EPT94" s="4"/>
      <c r="EPU94" s="4"/>
      <c r="EPV94" s="4"/>
      <c r="EPW94" s="4"/>
      <c r="EPX94" s="4"/>
      <c r="EPY94" s="4"/>
      <c r="EPZ94" s="4"/>
      <c r="EQA94" s="4"/>
      <c r="EQB94" s="4"/>
      <c r="EQC94" s="4"/>
      <c r="EQD94" s="4"/>
      <c r="EQE94" s="4"/>
      <c r="EQF94" s="4"/>
      <c r="EQG94" s="4"/>
      <c r="EQH94" s="4"/>
      <c r="EQI94" s="4"/>
      <c r="EQJ94" s="4"/>
      <c r="EQK94" s="4"/>
      <c r="EQL94" s="4"/>
      <c r="EQM94" s="4"/>
      <c r="EQN94" s="4"/>
      <c r="EQO94" s="4"/>
      <c r="EQP94" s="4"/>
      <c r="EQQ94" s="4"/>
      <c r="EQR94" s="4"/>
      <c r="EQS94" s="4"/>
      <c r="EQT94" s="4"/>
      <c r="EQU94" s="4"/>
      <c r="EQV94" s="4"/>
      <c r="EQW94" s="4"/>
      <c r="EQX94" s="4"/>
      <c r="EQY94" s="4"/>
      <c r="EQZ94" s="4"/>
      <c r="ERA94" s="4"/>
      <c r="ERB94" s="4"/>
      <c r="ERC94" s="4"/>
      <c r="ERD94" s="4"/>
      <c r="ERE94" s="4"/>
      <c r="ERF94" s="4"/>
      <c r="ERG94" s="4"/>
      <c r="ERH94" s="4"/>
      <c r="ERI94" s="4"/>
      <c r="ERJ94" s="4"/>
      <c r="ERK94" s="4"/>
      <c r="ERL94" s="4"/>
      <c r="ERM94" s="4"/>
      <c r="ERN94" s="4"/>
      <c r="ERO94" s="4"/>
      <c r="ERP94" s="4"/>
      <c r="ERQ94" s="4"/>
      <c r="ERR94" s="4"/>
      <c r="ERS94" s="4"/>
      <c r="ERT94" s="4"/>
      <c r="ERU94" s="4"/>
      <c r="ERV94" s="4"/>
      <c r="ERW94" s="4"/>
      <c r="ERX94" s="4"/>
      <c r="ERY94" s="4"/>
      <c r="ERZ94" s="4"/>
      <c r="ESA94" s="4"/>
      <c r="ESB94" s="4"/>
      <c r="ESC94" s="4"/>
      <c r="ESD94" s="4"/>
      <c r="ESE94" s="4"/>
      <c r="ESF94" s="4"/>
      <c r="ESG94" s="4"/>
      <c r="ESH94" s="4"/>
      <c r="ESI94" s="4"/>
      <c r="ESJ94" s="4"/>
      <c r="ESK94" s="4"/>
      <c r="ESL94" s="4"/>
      <c r="ESM94" s="4"/>
      <c r="ESN94" s="4"/>
      <c r="ESO94" s="4"/>
      <c r="ESP94" s="4"/>
      <c r="ESQ94" s="4"/>
      <c r="ESR94" s="4"/>
      <c r="ESS94" s="4"/>
      <c r="EST94" s="4"/>
      <c r="ESU94" s="4"/>
      <c r="ESV94" s="4"/>
      <c r="ESW94" s="4"/>
      <c r="ESX94" s="4"/>
      <c r="ESY94" s="4"/>
      <c r="ESZ94" s="4"/>
      <c r="ETA94" s="4"/>
      <c r="ETB94" s="4"/>
      <c r="ETC94" s="4"/>
      <c r="ETD94" s="4"/>
      <c r="ETE94" s="4"/>
      <c r="ETF94" s="4"/>
      <c r="ETG94" s="4"/>
      <c r="ETH94" s="4"/>
      <c r="ETI94" s="4"/>
      <c r="ETJ94" s="4"/>
      <c r="ETK94" s="4"/>
      <c r="ETL94" s="4"/>
      <c r="ETM94" s="4"/>
      <c r="ETN94" s="4"/>
      <c r="ETO94" s="4"/>
      <c r="ETP94" s="4"/>
      <c r="ETQ94" s="4"/>
      <c r="ETR94" s="4"/>
      <c r="ETS94" s="4"/>
      <c r="ETT94" s="4"/>
      <c r="ETU94" s="4"/>
      <c r="ETV94" s="4"/>
      <c r="ETW94" s="4"/>
      <c r="ETX94" s="4"/>
      <c r="ETY94" s="4"/>
      <c r="ETZ94" s="4"/>
      <c r="EUA94" s="4"/>
      <c r="EUB94" s="4"/>
      <c r="EUC94" s="4"/>
      <c r="EUD94" s="4"/>
      <c r="EUE94" s="4"/>
      <c r="EUF94" s="4"/>
      <c r="EUG94" s="4"/>
      <c r="EUH94" s="4"/>
      <c r="EUI94" s="4"/>
      <c r="EUJ94" s="4"/>
      <c r="EUK94" s="4"/>
      <c r="EUL94" s="4"/>
      <c r="EUM94" s="4"/>
      <c r="EUN94" s="4"/>
      <c r="EUO94" s="4"/>
      <c r="EUP94" s="4"/>
      <c r="EUQ94" s="4"/>
      <c r="EUR94" s="4"/>
      <c r="EUS94" s="4"/>
      <c r="EUT94" s="4"/>
      <c r="EUU94" s="4"/>
      <c r="EUV94" s="4"/>
      <c r="EUW94" s="4"/>
      <c r="EUX94" s="4"/>
      <c r="EUY94" s="4"/>
      <c r="EUZ94" s="4"/>
      <c r="EVA94" s="4"/>
      <c r="EVB94" s="4"/>
      <c r="EVC94" s="4"/>
      <c r="EVD94" s="4"/>
      <c r="EVE94" s="4"/>
      <c r="EVF94" s="4"/>
      <c r="EVG94" s="4"/>
      <c r="EVH94" s="4"/>
      <c r="EVI94" s="4"/>
      <c r="EVJ94" s="4"/>
      <c r="EVK94" s="4"/>
      <c r="EVL94" s="4"/>
      <c r="EVM94" s="4"/>
      <c r="EVN94" s="4"/>
      <c r="EVO94" s="4"/>
      <c r="EVP94" s="4"/>
      <c r="EVQ94" s="4"/>
      <c r="EVR94" s="4"/>
      <c r="EVS94" s="4"/>
      <c r="EVT94" s="4"/>
      <c r="EVU94" s="4"/>
      <c r="EVV94" s="4"/>
      <c r="EVW94" s="4"/>
      <c r="EVX94" s="4"/>
      <c r="EVY94" s="4"/>
      <c r="EVZ94" s="4"/>
      <c r="EWA94" s="4"/>
      <c r="EWB94" s="4"/>
      <c r="EWC94" s="4"/>
      <c r="EWD94" s="4"/>
      <c r="EWE94" s="4"/>
      <c r="EWF94" s="4"/>
      <c r="EWG94" s="4"/>
      <c r="EWH94" s="4"/>
      <c r="EWI94" s="4"/>
      <c r="EWJ94" s="4"/>
      <c r="EWK94" s="4"/>
      <c r="EWL94" s="4"/>
      <c r="EWM94" s="4"/>
      <c r="EWN94" s="4"/>
      <c r="EWO94" s="4"/>
      <c r="EWP94" s="4"/>
      <c r="EWQ94" s="4"/>
      <c r="EWR94" s="4"/>
      <c r="EWS94" s="4"/>
      <c r="EWT94" s="4"/>
      <c r="EWU94" s="4"/>
      <c r="EWV94" s="4"/>
      <c r="EWW94" s="4"/>
      <c r="EWX94" s="4"/>
      <c r="EWY94" s="4"/>
      <c r="EWZ94" s="4"/>
      <c r="EXA94" s="4"/>
      <c r="EXB94" s="4"/>
      <c r="EXC94" s="4"/>
      <c r="EXD94" s="4"/>
      <c r="EXE94" s="4"/>
      <c r="EXF94" s="4"/>
      <c r="EXG94" s="4"/>
      <c r="EXH94" s="4"/>
      <c r="EXI94" s="4"/>
      <c r="EXJ94" s="4"/>
      <c r="EXK94" s="4"/>
      <c r="EXL94" s="4"/>
      <c r="EXM94" s="4"/>
      <c r="EXN94" s="4"/>
      <c r="EXO94" s="4"/>
      <c r="EXP94" s="4"/>
      <c r="EXQ94" s="4"/>
      <c r="EXR94" s="4"/>
      <c r="EXS94" s="4"/>
      <c r="EXT94" s="4"/>
      <c r="EXU94" s="4"/>
      <c r="EXV94" s="4"/>
      <c r="EXW94" s="4"/>
      <c r="EXX94" s="4"/>
      <c r="EXY94" s="4"/>
      <c r="EXZ94" s="4"/>
      <c r="EYA94" s="4"/>
      <c r="EYB94" s="4"/>
      <c r="EYC94" s="4"/>
      <c r="EYD94" s="4"/>
      <c r="EYE94" s="4"/>
      <c r="EYF94" s="4"/>
      <c r="EYG94" s="4"/>
      <c r="EYH94" s="4"/>
      <c r="EYI94" s="4"/>
      <c r="EYJ94" s="4"/>
      <c r="EYK94" s="4"/>
      <c r="EYL94" s="4"/>
      <c r="EYM94" s="4"/>
      <c r="EYN94" s="4"/>
      <c r="EYO94" s="4"/>
      <c r="EYP94" s="4"/>
      <c r="EYQ94" s="4"/>
      <c r="EYR94" s="4"/>
      <c r="EYS94" s="4"/>
      <c r="EYT94" s="4"/>
      <c r="EYU94" s="4"/>
      <c r="EYV94" s="4"/>
      <c r="EYW94" s="4"/>
      <c r="EYX94" s="4"/>
      <c r="EYY94" s="4"/>
      <c r="EYZ94" s="4"/>
      <c r="EZA94" s="4"/>
      <c r="EZB94" s="4"/>
      <c r="EZC94" s="4"/>
      <c r="EZD94" s="4"/>
      <c r="EZE94" s="4"/>
      <c r="EZF94" s="4"/>
      <c r="EZG94" s="4"/>
      <c r="EZH94" s="4"/>
      <c r="EZI94" s="4"/>
      <c r="EZJ94" s="4"/>
      <c r="EZK94" s="4"/>
      <c r="EZL94" s="4"/>
      <c r="EZM94" s="4"/>
      <c r="EZN94" s="4"/>
      <c r="EZO94" s="4"/>
      <c r="EZP94" s="4"/>
      <c r="EZQ94" s="4"/>
      <c r="EZR94" s="4"/>
      <c r="EZS94" s="4"/>
      <c r="EZT94" s="4"/>
      <c r="EZU94" s="4"/>
      <c r="EZV94" s="4"/>
      <c r="EZW94" s="4"/>
      <c r="EZX94" s="4"/>
      <c r="EZY94" s="4"/>
      <c r="EZZ94" s="4"/>
      <c r="FAA94" s="4"/>
      <c r="FAB94" s="4"/>
      <c r="FAC94" s="4"/>
      <c r="FAD94" s="4"/>
      <c r="FAE94" s="4"/>
      <c r="FAF94" s="4"/>
      <c r="FAG94" s="4"/>
      <c r="FAH94" s="4"/>
      <c r="FAI94" s="4"/>
      <c r="FAJ94" s="4"/>
      <c r="FAK94" s="4"/>
      <c r="FAL94" s="4"/>
      <c r="FAM94" s="4"/>
      <c r="FAN94" s="4"/>
      <c r="FAO94" s="4"/>
      <c r="FAP94" s="4"/>
      <c r="FAQ94" s="4"/>
      <c r="FAR94" s="4"/>
      <c r="FAS94" s="4"/>
      <c r="FAT94" s="4"/>
      <c r="FAU94" s="4"/>
      <c r="FAV94" s="4"/>
      <c r="FAW94" s="4"/>
      <c r="FAX94" s="4"/>
      <c r="FAY94" s="4"/>
      <c r="FAZ94" s="4"/>
      <c r="FBA94" s="4"/>
      <c r="FBB94" s="4"/>
      <c r="FBC94" s="4"/>
      <c r="FBD94" s="4"/>
      <c r="FBE94" s="4"/>
      <c r="FBF94" s="4"/>
      <c r="FBG94" s="4"/>
      <c r="FBH94" s="4"/>
      <c r="FBI94" s="4"/>
      <c r="FBJ94" s="4"/>
      <c r="FBK94" s="4"/>
      <c r="FBL94" s="4"/>
      <c r="FBM94" s="4"/>
      <c r="FBN94" s="4"/>
      <c r="FBO94" s="4"/>
      <c r="FBP94" s="4"/>
      <c r="FBQ94" s="4"/>
      <c r="FBR94" s="4"/>
      <c r="FBS94" s="4"/>
      <c r="FBT94" s="4"/>
      <c r="FBU94" s="4"/>
      <c r="FBV94" s="4"/>
      <c r="FBW94" s="4"/>
      <c r="FBX94" s="4"/>
      <c r="FBY94" s="4"/>
      <c r="FBZ94" s="4"/>
      <c r="FCA94" s="4"/>
      <c r="FCB94" s="4"/>
      <c r="FCC94" s="4"/>
      <c r="FCD94" s="4"/>
      <c r="FCE94" s="4"/>
      <c r="FCF94" s="4"/>
      <c r="FCG94" s="4"/>
      <c r="FCH94" s="4"/>
      <c r="FCI94" s="4"/>
      <c r="FCJ94" s="4"/>
      <c r="FCK94" s="4"/>
      <c r="FCL94" s="4"/>
      <c r="FCM94" s="4"/>
      <c r="FCN94" s="4"/>
      <c r="FCO94" s="4"/>
      <c r="FCP94" s="4"/>
      <c r="FCQ94" s="4"/>
      <c r="FCR94" s="4"/>
      <c r="FCS94" s="4"/>
      <c r="FCT94" s="4"/>
      <c r="FCU94" s="4"/>
      <c r="FCV94" s="4"/>
      <c r="FCW94" s="4"/>
      <c r="FCX94" s="4"/>
      <c r="FCY94" s="4"/>
      <c r="FCZ94" s="4"/>
      <c r="FDA94" s="4"/>
      <c r="FDB94" s="4"/>
      <c r="FDC94" s="4"/>
      <c r="FDD94" s="4"/>
      <c r="FDE94" s="4"/>
      <c r="FDF94" s="4"/>
      <c r="FDG94" s="4"/>
      <c r="FDH94" s="4"/>
      <c r="FDI94" s="4"/>
      <c r="FDJ94" s="4"/>
      <c r="FDK94" s="4"/>
      <c r="FDL94" s="4"/>
      <c r="FDM94" s="4"/>
      <c r="FDN94" s="4"/>
      <c r="FDO94" s="4"/>
      <c r="FDP94" s="4"/>
      <c r="FDQ94" s="4"/>
      <c r="FDR94" s="4"/>
      <c r="FDS94" s="4"/>
      <c r="FDT94" s="4"/>
      <c r="FDU94" s="4"/>
      <c r="FDV94" s="4"/>
      <c r="FDW94" s="4"/>
      <c r="FDX94" s="4"/>
      <c r="FDY94" s="4"/>
      <c r="FDZ94" s="4"/>
      <c r="FEA94" s="4"/>
      <c r="FEB94" s="4"/>
      <c r="FEC94" s="4"/>
      <c r="FED94" s="4"/>
      <c r="FEE94" s="4"/>
      <c r="FEF94" s="4"/>
      <c r="FEG94" s="4"/>
      <c r="FEH94" s="4"/>
      <c r="FEI94" s="4"/>
      <c r="FEJ94" s="4"/>
      <c r="FEK94" s="4"/>
      <c r="FEL94" s="4"/>
      <c r="FEM94" s="4"/>
      <c r="FEN94" s="4"/>
      <c r="FEO94" s="4"/>
      <c r="FEP94" s="4"/>
      <c r="FEQ94" s="4"/>
      <c r="FER94" s="4"/>
      <c r="FES94" s="4"/>
      <c r="FET94" s="4"/>
      <c r="FEU94" s="4"/>
      <c r="FEV94" s="4"/>
      <c r="FEW94" s="4"/>
      <c r="FEX94" s="4"/>
      <c r="FEY94" s="4"/>
      <c r="FEZ94" s="4"/>
      <c r="FFA94" s="4"/>
      <c r="FFB94" s="4"/>
      <c r="FFC94" s="4"/>
      <c r="FFD94" s="4"/>
      <c r="FFE94" s="4"/>
      <c r="FFF94" s="4"/>
      <c r="FFG94" s="4"/>
      <c r="FFH94" s="4"/>
      <c r="FFI94" s="4"/>
      <c r="FFJ94" s="4"/>
      <c r="FFK94" s="4"/>
      <c r="FFL94" s="4"/>
      <c r="FFM94" s="4"/>
      <c r="FFN94" s="4"/>
      <c r="FFO94" s="4"/>
      <c r="FFP94" s="4"/>
      <c r="FFQ94" s="4"/>
      <c r="FFR94" s="4"/>
      <c r="FFS94" s="4"/>
      <c r="FFT94" s="4"/>
      <c r="FFU94" s="4"/>
      <c r="FFV94" s="4"/>
      <c r="FFW94" s="4"/>
      <c r="FFX94" s="4"/>
      <c r="FFY94" s="4"/>
      <c r="FFZ94" s="4"/>
      <c r="FGA94" s="4"/>
      <c r="FGB94" s="4"/>
      <c r="FGC94" s="4"/>
      <c r="FGD94" s="4"/>
      <c r="FGE94" s="4"/>
      <c r="FGF94" s="4"/>
      <c r="FGG94" s="4"/>
      <c r="FGH94" s="4"/>
      <c r="FGI94" s="4"/>
      <c r="FGJ94" s="4"/>
      <c r="FGK94" s="4"/>
      <c r="FGL94" s="4"/>
      <c r="FGM94" s="4"/>
      <c r="FGN94" s="4"/>
      <c r="FGO94" s="4"/>
      <c r="FGP94" s="4"/>
      <c r="FGQ94" s="4"/>
      <c r="FGR94" s="4"/>
      <c r="FGS94" s="4"/>
      <c r="FGT94" s="4"/>
      <c r="FGU94" s="4"/>
      <c r="FGV94" s="4"/>
      <c r="FGW94" s="4"/>
      <c r="FGX94" s="4"/>
      <c r="FGY94" s="4"/>
      <c r="FGZ94" s="4"/>
      <c r="FHA94" s="4"/>
      <c r="FHB94" s="4"/>
      <c r="FHC94" s="4"/>
      <c r="FHD94" s="4"/>
      <c r="FHE94" s="4"/>
      <c r="FHF94" s="4"/>
      <c r="FHG94" s="4"/>
      <c r="FHH94" s="4"/>
      <c r="FHI94" s="4"/>
      <c r="FHJ94" s="4"/>
      <c r="FHK94" s="4"/>
      <c r="FHL94" s="4"/>
      <c r="FHM94" s="4"/>
      <c r="FHN94" s="4"/>
      <c r="FHO94" s="4"/>
      <c r="FHP94" s="4"/>
      <c r="FHQ94" s="4"/>
      <c r="FHR94" s="4"/>
      <c r="FHS94" s="4"/>
      <c r="FHT94" s="4"/>
      <c r="FHU94" s="4"/>
      <c r="FHV94" s="4"/>
      <c r="FHW94" s="4"/>
      <c r="FHX94" s="4"/>
      <c r="FHY94" s="4"/>
      <c r="FHZ94" s="4"/>
      <c r="FIA94" s="4"/>
      <c r="FIB94" s="4"/>
      <c r="FIC94" s="4"/>
      <c r="FID94" s="4"/>
      <c r="FIE94" s="4"/>
      <c r="FIF94" s="4"/>
      <c r="FIG94" s="4"/>
      <c r="FIH94" s="4"/>
      <c r="FII94" s="4"/>
      <c r="FIJ94" s="4"/>
      <c r="FIK94" s="4"/>
      <c r="FIL94" s="4"/>
      <c r="FIM94" s="4"/>
      <c r="FIN94" s="4"/>
      <c r="FIO94" s="4"/>
      <c r="FIP94" s="4"/>
      <c r="FIQ94" s="4"/>
      <c r="FIR94" s="4"/>
      <c r="FIS94" s="4"/>
      <c r="FIT94" s="4"/>
      <c r="FIU94" s="4"/>
      <c r="FIV94" s="4"/>
      <c r="FIW94" s="4"/>
      <c r="FIX94" s="4"/>
      <c r="FIY94" s="4"/>
      <c r="FIZ94" s="4"/>
      <c r="FJA94" s="4"/>
      <c r="FJB94" s="4"/>
      <c r="FJC94" s="4"/>
      <c r="FJD94" s="4"/>
      <c r="FJE94" s="4"/>
      <c r="FJF94" s="4"/>
      <c r="FJG94" s="4"/>
      <c r="FJH94" s="4"/>
      <c r="FJI94" s="4"/>
      <c r="FJJ94" s="4"/>
      <c r="FJK94" s="4"/>
      <c r="FJL94" s="4"/>
      <c r="FJM94" s="4"/>
      <c r="FJN94" s="4"/>
      <c r="FJO94" s="4"/>
      <c r="FJP94" s="4"/>
      <c r="FJQ94" s="4"/>
      <c r="FJR94" s="4"/>
      <c r="FJS94" s="4"/>
      <c r="FJT94" s="4"/>
      <c r="FJU94" s="4"/>
      <c r="FJV94" s="4"/>
      <c r="FJW94" s="4"/>
      <c r="FJX94" s="4"/>
      <c r="FJY94" s="4"/>
      <c r="FJZ94" s="4"/>
      <c r="FKA94" s="4"/>
      <c r="FKB94" s="4"/>
      <c r="FKC94" s="4"/>
      <c r="FKD94" s="4"/>
      <c r="FKE94" s="4"/>
      <c r="FKF94" s="4"/>
      <c r="FKG94" s="4"/>
      <c r="FKH94" s="4"/>
      <c r="FKI94" s="4"/>
      <c r="FKJ94" s="4"/>
      <c r="FKK94" s="4"/>
      <c r="FKL94" s="4"/>
      <c r="FKM94" s="4"/>
      <c r="FKN94" s="4"/>
      <c r="FKO94" s="4"/>
      <c r="FKP94" s="4"/>
      <c r="FKQ94" s="4"/>
      <c r="FKR94" s="4"/>
      <c r="FKS94" s="4"/>
      <c r="FKT94" s="4"/>
      <c r="FKU94" s="4"/>
      <c r="FKV94" s="4"/>
      <c r="FKW94" s="4"/>
      <c r="FKX94" s="4"/>
      <c r="FKY94" s="4"/>
      <c r="FKZ94" s="4"/>
      <c r="FLA94" s="4"/>
      <c r="FLB94" s="4"/>
      <c r="FLC94" s="4"/>
      <c r="FLD94" s="4"/>
      <c r="FLE94" s="4"/>
      <c r="FLF94" s="4"/>
      <c r="FLG94" s="4"/>
      <c r="FLH94" s="4"/>
      <c r="FLI94" s="4"/>
      <c r="FLJ94" s="4"/>
      <c r="FLK94" s="4"/>
      <c r="FLL94" s="4"/>
      <c r="FLM94" s="4"/>
      <c r="FLN94" s="4"/>
      <c r="FLO94" s="4"/>
      <c r="FLP94" s="4"/>
      <c r="FLQ94" s="4"/>
      <c r="FLR94" s="4"/>
      <c r="FLS94" s="4"/>
      <c r="FLT94" s="4"/>
      <c r="FLU94" s="4"/>
      <c r="FLV94" s="4"/>
      <c r="FLW94" s="4"/>
      <c r="FLX94" s="4"/>
      <c r="FLY94" s="4"/>
      <c r="FLZ94" s="4"/>
      <c r="FMA94" s="4"/>
      <c r="FMB94" s="4"/>
      <c r="FMC94" s="4"/>
      <c r="FMD94" s="4"/>
      <c r="FME94" s="4"/>
      <c r="FMF94" s="4"/>
      <c r="FMG94" s="4"/>
      <c r="FMH94" s="4"/>
      <c r="FMI94" s="4"/>
      <c r="FMJ94" s="4"/>
      <c r="FMK94" s="4"/>
      <c r="FML94" s="4"/>
      <c r="FMM94" s="4"/>
      <c r="FMN94" s="4"/>
      <c r="FMO94" s="4"/>
      <c r="FMP94" s="4"/>
      <c r="FMQ94" s="4"/>
      <c r="FMR94" s="4"/>
      <c r="FMS94" s="4"/>
      <c r="FMT94" s="4"/>
      <c r="FMU94" s="4"/>
      <c r="FMV94" s="4"/>
      <c r="FMW94" s="4"/>
      <c r="FMX94" s="4"/>
      <c r="FMY94" s="4"/>
      <c r="FMZ94" s="4"/>
      <c r="FNA94" s="4"/>
      <c r="FNB94" s="4"/>
      <c r="FNC94" s="4"/>
      <c r="FND94" s="4"/>
      <c r="FNE94" s="4"/>
      <c r="FNF94" s="4"/>
      <c r="FNG94" s="4"/>
      <c r="FNH94" s="4"/>
      <c r="FNI94" s="4"/>
      <c r="FNJ94" s="4"/>
      <c r="FNK94" s="4"/>
      <c r="FNL94" s="4"/>
      <c r="FNM94" s="4"/>
      <c r="FNN94" s="4"/>
      <c r="FNO94" s="4"/>
      <c r="FNP94" s="4"/>
      <c r="FNQ94" s="4"/>
      <c r="FNR94" s="4"/>
      <c r="FNS94" s="4"/>
      <c r="FNT94" s="4"/>
      <c r="FNU94" s="4"/>
      <c r="FNV94" s="4"/>
      <c r="FNW94" s="4"/>
      <c r="FNX94" s="4"/>
      <c r="FNY94" s="4"/>
      <c r="FNZ94" s="4"/>
      <c r="FOA94" s="4"/>
      <c r="FOB94" s="4"/>
      <c r="FOC94" s="4"/>
      <c r="FOD94" s="4"/>
      <c r="FOE94" s="4"/>
      <c r="FOF94" s="4"/>
      <c r="FOG94" s="4"/>
      <c r="FOH94" s="4"/>
      <c r="FOI94" s="4"/>
      <c r="FOJ94" s="4"/>
      <c r="FOK94" s="4"/>
      <c r="FOL94" s="4"/>
      <c r="FOM94" s="4"/>
      <c r="FON94" s="4"/>
      <c r="FOO94" s="4"/>
      <c r="FOP94" s="4"/>
      <c r="FOQ94" s="4"/>
      <c r="FOR94" s="4"/>
      <c r="FOS94" s="4"/>
      <c r="FOT94" s="4"/>
      <c r="FOU94" s="4"/>
      <c r="FOV94" s="4"/>
      <c r="FOW94" s="4"/>
      <c r="FOX94" s="4"/>
      <c r="FOY94" s="4"/>
      <c r="FOZ94" s="4"/>
      <c r="FPA94" s="4"/>
      <c r="FPB94" s="4"/>
      <c r="FPC94" s="4"/>
      <c r="FPD94" s="4"/>
      <c r="FPE94" s="4"/>
      <c r="FPF94" s="4"/>
      <c r="FPG94" s="4"/>
      <c r="FPH94" s="4"/>
      <c r="FPI94" s="4"/>
      <c r="FPJ94" s="4"/>
      <c r="FPK94" s="4"/>
      <c r="FPL94" s="4"/>
      <c r="FPM94" s="4"/>
      <c r="FPN94" s="4"/>
      <c r="FPO94" s="4"/>
      <c r="FPP94" s="4"/>
      <c r="FPQ94" s="4"/>
      <c r="FPR94" s="4"/>
      <c r="FPS94" s="4"/>
      <c r="FPT94" s="4"/>
      <c r="FPU94" s="4"/>
      <c r="FPV94" s="4"/>
      <c r="FPW94" s="4"/>
      <c r="FPX94" s="4"/>
      <c r="FPY94" s="4"/>
      <c r="FPZ94" s="4"/>
      <c r="FQA94" s="4"/>
      <c r="FQB94" s="4"/>
      <c r="FQC94" s="4"/>
      <c r="FQD94" s="4"/>
      <c r="FQE94" s="4"/>
      <c r="FQF94" s="4"/>
      <c r="FQG94" s="4"/>
      <c r="FQH94" s="4"/>
      <c r="FQI94" s="4"/>
      <c r="FQJ94" s="4"/>
      <c r="FQK94" s="4"/>
      <c r="FQL94" s="4"/>
      <c r="FQM94" s="4"/>
      <c r="FQN94" s="4"/>
      <c r="FQO94" s="4"/>
      <c r="FQP94" s="4"/>
      <c r="FQQ94" s="4"/>
      <c r="FQR94" s="4"/>
      <c r="FQS94" s="4"/>
      <c r="FQT94" s="4"/>
      <c r="FQU94" s="4"/>
      <c r="FQV94" s="4"/>
      <c r="FQW94" s="4"/>
      <c r="FQX94" s="4"/>
      <c r="FQY94" s="4"/>
      <c r="FQZ94" s="4"/>
      <c r="FRA94" s="4"/>
      <c r="FRB94" s="4"/>
      <c r="FRC94" s="4"/>
      <c r="FRD94" s="4"/>
      <c r="FRE94" s="4"/>
      <c r="FRF94" s="4"/>
      <c r="FRG94" s="4"/>
      <c r="FRH94" s="4"/>
      <c r="FRI94" s="4"/>
      <c r="FRJ94" s="4"/>
      <c r="FRK94" s="4"/>
      <c r="FRL94" s="4"/>
      <c r="FRM94" s="4"/>
      <c r="FRN94" s="4"/>
      <c r="FRO94" s="4"/>
      <c r="FRP94" s="4"/>
      <c r="FRQ94" s="4"/>
      <c r="FRR94" s="4"/>
      <c r="FRS94" s="4"/>
      <c r="FRT94" s="4"/>
      <c r="FRU94" s="4"/>
      <c r="FRV94" s="4"/>
      <c r="FRW94" s="4"/>
      <c r="FRX94" s="4"/>
      <c r="FRY94" s="4"/>
      <c r="FRZ94" s="4"/>
      <c r="FSA94" s="4"/>
      <c r="FSB94" s="4"/>
      <c r="FSC94" s="4"/>
      <c r="FSD94" s="4"/>
      <c r="FSE94" s="4"/>
      <c r="FSF94" s="4"/>
      <c r="FSG94" s="4"/>
      <c r="FSH94" s="4"/>
      <c r="FSI94" s="4"/>
      <c r="FSJ94" s="4"/>
      <c r="FSK94" s="4"/>
      <c r="FSL94" s="4"/>
      <c r="FSM94" s="4"/>
      <c r="FSN94" s="4"/>
      <c r="FSO94" s="4"/>
      <c r="FSP94" s="4"/>
      <c r="FSQ94" s="4"/>
      <c r="FSR94" s="4"/>
      <c r="FSS94" s="4"/>
      <c r="FST94" s="4"/>
      <c r="FSU94" s="4"/>
      <c r="FSV94" s="4"/>
      <c r="FSW94" s="4"/>
      <c r="FSX94" s="4"/>
      <c r="FSY94" s="4"/>
      <c r="FSZ94" s="4"/>
      <c r="FTA94" s="4"/>
      <c r="FTB94" s="4"/>
      <c r="FTC94" s="4"/>
      <c r="FTD94" s="4"/>
      <c r="FTE94" s="4"/>
      <c r="FTF94" s="4"/>
      <c r="FTG94" s="4"/>
      <c r="FTH94" s="4"/>
      <c r="FTI94" s="4"/>
      <c r="FTJ94" s="4"/>
      <c r="FTK94" s="4"/>
      <c r="FTL94" s="4"/>
      <c r="FTM94" s="4"/>
      <c r="FTN94" s="4"/>
      <c r="FTO94" s="4"/>
      <c r="FTP94" s="4"/>
      <c r="FTQ94" s="4"/>
      <c r="FTR94" s="4"/>
      <c r="FTS94" s="4"/>
      <c r="FTT94" s="4"/>
      <c r="FTU94" s="4"/>
      <c r="FTV94" s="4"/>
      <c r="FTW94" s="4"/>
      <c r="FTX94" s="4"/>
      <c r="FTY94" s="4"/>
      <c r="FTZ94" s="4"/>
      <c r="FUA94" s="4"/>
      <c r="FUB94" s="4"/>
      <c r="FUC94" s="4"/>
      <c r="FUD94" s="4"/>
      <c r="FUE94" s="4"/>
      <c r="FUF94" s="4"/>
      <c r="FUG94" s="4"/>
      <c r="FUH94" s="4"/>
      <c r="FUI94" s="4"/>
      <c r="FUJ94" s="4"/>
      <c r="FUK94" s="4"/>
      <c r="FUL94" s="4"/>
      <c r="FUM94" s="4"/>
      <c r="FUN94" s="4"/>
      <c r="FUO94" s="4"/>
      <c r="FUP94" s="4"/>
      <c r="FUQ94" s="4"/>
      <c r="FUR94" s="4"/>
      <c r="FUS94" s="4"/>
      <c r="FUT94" s="4"/>
      <c r="FUU94" s="4"/>
      <c r="FUV94" s="4"/>
      <c r="FUW94" s="4"/>
      <c r="FUX94" s="4"/>
      <c r="FUY94" s="4"/>
      <c r="FUZ94" s="4"/>
      <c r="FVA94" s="4"/>
      <c r="FVB94" s="4"/>
      <c r="FVC94" s="4"/>
      <c r="FVD94" s="4"/>
      <c r="FVE94" s="4"/>
      <c r="FVF94" s="4"/>
      <c r="FVG94" s="4"/>
      <c r="FVH94" s="4"/>
      <c r="FVI94" s="4"/>
      <c r="FVJ94" s="4"/>
      <c r="FVK94" s="4"/>
      <c r="FVL94" s="4"/>
      <c r="FVM94" s="4"/>
      <c r="FVN94" s="4"/>
      <c r="FVO94" s="4"/>
      <c r="FVP94" s="4"/>
      <c r="FVQ94" s="4"/>
      <c r="FVR94" s="4"/>
      <c r="FVS94" s="4"/>
      <c r="FVT94" s="4"/>
      <c r="FVU94" s="4"/>
      <c r="FVV94" s="4"/>
      <c r="FVW94" s="4"/>
      <c r="FVX94" s="4"/>
      <c r="FVY94" s="4"/>
      <c r="FVZ94" s="4"/>
      <c r="FWA94" s="4"/>
      <c r="FWB94" s="4"/>
      <c r="FWC94" s="4"/>
      <c r="FWD94" s="4"/>
      <c r="FWE94" s="4"/>
      <c r="FWF94" s="4"/>
      <c r="FWG94" s="4"/>
      <c r="FWH94" s="4"/>
      <c r="FWI94" s="4"/>
      <c r="FWJ94" s="4"/>
      <c r="FWK94" s="4"/>
      <c r="FWL94" s="4"/>
      <c r="FWM94" s="4"/>
      <c r="FWN94" s="4"/>
      <c r="FWO94" s="4"/>
      <c r="FWP94" s="4"/>
      <c r="FWQ94" s="4"/>
      <c r="FWR94" s="4"/>
      <c r="FWS94" s="4"/>
      <c r="FWT94" s="4"/>
      <c r="FWU94" s="4"/>
      <c r="FWV94" s="4"/>
      <c r="FWW94" s="4"/>
      <c r="FWX94" s="4"/>
      <c r="FWY94" s="4"/>
      <c r="FWZ94" s="4"/>
      <c r="FXA94" s="4"/>
      <c r="FXB94" s="4"/>
      <c r="FXC94" s="4"/>
      <c r="FXD94" s="4"/>
      <c r="FXE94" s="4"/>
      <c r="FXF94" s="4"/>
      <c r="FXG94" s="4"/>
      <c r="FXH94" s="4"/>
      <c r="FXI94" s="4"/>
      <c r="FXJ94" s="4"/>
      <c r="FXK94" s="4"/>
      <c r="FXL94" s="4"/>
      <c r="FXM94" s="4"/>
      <c r="FXN94" s="4"/>
      <c r="FXO94" s="4"/>
      <c r="FXP94" s="4"/>
      <c r="FXQ94" s="4"/>
      <c r="FXR94" s="4"/>
      <c r="FXS94" s="4"/>
      <c r="FXT94" s="4"/>
      <c r="FXU94" s="4"/>
      <c r="FXV94" s="4"/>
      <c r="FXW94" s="4"/>
      <c r="FXX94" s="4"/>
      <c r="FXY94" s="4"/>
      <c r="FXZ94" s="4"/>
      <c r="FYA94" s="4"/>
      <c r="FYB94" s="4"/>
      <c r="FYC94" s="4"/>
      <c r="FYD94" s="4"/>
      <c r="FYE94" s="4"/>
      <c r="FYF94" s="4"/>
      <c r="FYG94" s="4"/>
      <c r="FYH94" s="4"/>
      <c r="FYI94" s="4"/>
      <c r="FYJ94" s="4"/>
      <c r="FYK94" s="4"/>
      <c r="FYL94" s="4"/>
      <c r="FYM94" s="4"/>
      <c r="FYN94" s="4"/>
      <c r="FYO94" s="4"/>
      <c r="FYP94" s="4"/>
      <c r="FYQ94" s="4"/>
      <c r="FYR94" s="4"/>
      <c r="FYS94" s="4"/>
      <c r="FYT94" s="4"/>
      <c r="FYU94" s="4"/>
      <c r="FYV94" s="4"/>
      <c r="FYW94" s="4"/>
      <c r="FYX94" s="4"/>
      <c r="FYY94" s="4"/>
      <c r="FYZ94" s="4"/>
      <c r="FZA94" s="4"/>
      <c r="FZB94" s="4"/>
      <c r="FZC94" s="4"/>
      <c r="FZD94" s="4"/>
      <c r="FZE94" s="4"/>
      <c r="FZF94" s="4"/>
      <c r="FZG94" s="4"/>
      <c r="FZH94" s="4"/>
      <c r="FZI94" s="4"/>
      <c r="FZJ94" s="4"/>
      <c r="FZK94" s="4"/>
      <c r="FZL94" s="4"/>
      <c r="FZM94" s="4"/>
      <c r="FZN94" s="4"/>
      <c r="FZO94" s="4"/>
      <c r="FZP94" s="4"/>
      <c r="FZQ94" s="4"/>
      <c r="FZR94" s="4"/>
      <c r="FZS94" s="4"/>
      <c r="FZT94" s="4"/>
      <c r="FZU94" s="4"/>
      <c r="FZV94" s="4"/>
      <c r="FZW94" s="4"/>
      <c r="FZX94" s="4"/>
      <c r="FZY94" s="4"/>
      <c r="FZZ94" s="4"/>
      <c r="GAA94" s="4"/>
      <c r="GAB94" s="4"/>
      <c r="GAC94" s="4"/>
      <c r="GAD94" s="4"/>
      <c r="GAE94" s="4"/>
      <c r="GAF94" s="4"/>
      <c r="GAG94" s="4"/>
      <c r="GAH94" s="4"/>
      <c r="GAI94" s="4"/>
      <c r="GAJ94" s="4"/>
      <c r="GAK94" s="4"/>
      <c r="GAL94" s="4"/>
      <c r="GAM94" s="4"/>
      <c r="GAN94" s="4"/>
      <c r="GAO94" s="4"/>
      <c r="GAP94" s="4"/>
      <c r="GAQ94" s="4"/>
      <c r="GAR94" s="4"/>
      <c r="GAS94" s="4"/>
      <c r="GAT94" s="4"/>
      <c r="GAU94" s="4"/>
      <c r="GAV94" s="4"/>
      <c r="GAW94" s="4"/>
      <c r="GAX94" s="4"/>
      <c r="GAY94" s="4"/>
      <c r="GAZ94" s="4"/>
      <c r="GBA94" s="4"/>
      <c r="GBB94" s="4"/>
      <c r="GBC94" s="4"/>
      <c r="GBD94" s="4"/>
      <c r="GBE94" s="4"/>
      <c r="GBF94" s="4"/>
      <c r="GBG94" s="4"/>
      <c r="GBH94" s="4"/>
      <c r="GBI94" s="4"/>
      <c r="GBJ94" s="4"/>
      <c r="GBK94" s="4"/>
      <c r="GBL94" s="4"/>
      <c r="GBM94" s="4"/>
      <c r="GBN94" s="4"/>
      <c r="GBO94" s="4"/>
      <c r="GBP94" s="4"/>
      <c r="GBQ94" s="4"/>
      <c r="GBR94" s="4"/>
      <c r="GBS94" s="4"/>
      <c r="GBT94" s="4"/>
      <c r="GBU94" s="4"/>
      <c r="GBV94" s="4"/>
      <c r="GBW94" s="4"/>
      <c r="GBX94" s="4"/>
      <c r="GBY94" s="4"/>
      <c r="GBZ94" s="4"/>
      <c r="GCA94" s="4"/>
      <c r="GCB94" s="4"/>
      <c r="GCC94" s="4"/>
      <c r="GCD94" s="4"/>
      <c r="GCE94" s="4"/>
      <c r="GCF94" s="4"/>
      <c r="GCG94" s="4"/>
      <c r="GCH94" s="4"/>
      <c r="GCI94" s="4"/>
      <c r="GCJ94" s="4"/>
      <c r="GCK94" s="4"/>
      <c r="GCL94" s="4"/>
      <c r="GCM94" s="4"/>
      <c r="GCN94" s="4"/>
      <c r="GCO94" s="4"/>
      <c r="GCP94" s="4"/>
      <c r="GCQ94" s="4"/>
      <c r="GCR94" s="4"/>
      <c r="GCS94" s="4"/>
      <c r="GCT94" s="4"/>
      <c r="GCU94" s="4"/>
      <c r="GCV94" s="4"/>
      <c r="GCW94" s="4"/>
      <c r="GCX94" s="4"/>
      <c r="GCY94" s="4"/>
      <c r="GCZ94" s="4"/>
      <c r="GDA94" s="4"/>
      <c r="GDB94" s="4"/>
      <c r="GDC94" s="4"/>
      <c r="GDD94" s="4"/>
      <c r="GDE94" s="4"/>
      <c r="GDF94" s="4"/>
      <c r="GDG94" s="4"/>
      <c r="GDH94" s="4"/>
      <c r="GDI94" s="4"/>
      <c r="GDJ94" s="4"/>
      <c r="GDK94" s="4"/>
      <c r="GDL94" s="4"/>
      <c r="GDM94" s="4"/>
      <c r="GDN94" s="4"/>
      <c r="GDO94" s="4"/>
      <c r="GDP94" s="4"/>
      <c r="GDQ94" s="4"/>
      <c r="GDR94" s="4"/>
      <c r="GDS94" s="4"/>
      <c r="GDT94" s="4"/>
      <c r="GDU94" s="4"/>
      <c r="GDV94" s="4"/>
      <c r="GDW94" s="4"/>
      <c r="GDX94" s="4"/>
      <c r="GDY94" s="4"/>
      <c r="GDZ94" s="4"/>
      <c r="GEA94" s="4"/>
      <c r="GEB94" s="4"/>
      <c r="GEC94" s="4"/>
      <c r="GED94" s="4"/>
      <c r="GEE94" s="4"/>
      <c r="GEF94" s="4"/>
      <c r="GEG94" s="4"/>
      <c r="GEH94" s="4"/>
      <c r="GEI94" s="4"/>
      <c r="GEJ94" s="4"/>
      <c r="GEK94" s="4"/>
      <c r="GEL94" s="4"/>
      <c r="GEM94" s="4"/>
      <c r="GEN94" s="4"/>
      <c r="GEO94" s="4"/>
      <c r="GEP94" s="4"/>
      <c r="GEQ94" s="4"/>
      <c r="GER94" s="4"/>
      <c r="GES94" s="4"/>
      <c r="GET94" s="4"/>
      <c r="GEU94" s="4"/>
      <c r="GEV94" s="4"/>
      <c r="GEW94" s="4"/>
      <c r="GEX94" s="4"/>
      <c r="GEY94" s="4"/>
      <c r="GEZ94" s="4"/>
      <c r="GFA94" s="4"/>
      <c r="GFB94" s="4"/>
      <c r="GFC94" s="4"/>
      <c r="GFD94" s="4"/>
      <c r="GFE94" s="4"/>
      <c r="GFF94" s="4"/>
      <c r="GFG94" s="4"/>
      <c r="GFH94" s="4"/>
      <c r="GFI94" s="4"/>
      <c r="GFJ94" s="4"/>
      <c r="GFK94" s="4"/>
      <c r="GFL94" s="4"/>
      <c r="GFM94" s="4"/>
      <c r="GFN94" s="4"/>
      <c r="GFO94" s="4"/>
      <c r="GFP94" s="4"/>
      <c r="GFQ94" s="4"/>
      <c r="GFR94" s="4"/>
      <c r="GFS94" s="4"/>
      <c r="GFT94" s="4"/>
      <c r="GFU94" s="4"/>
      <c r="GFV94" s="4"/>
      <c r="GFW94" s="4"/>
      <c r="GFX94" s="4"/>
      <c r="GFY94" s="4"/>
      <c r="GFZ94" s="4"/>
      <c r="GGA94" s="4"/>
      <c r="GGB94" s="4"/>
      <c r="GGC94" s="4"/>
      <c r="GGD94" s="4"/>
      <c r="GGE94" s="4"/>
      <c r="GGF94" s="4"/>
      <c r="GGG94" s="4"/>
      <c r="GGH94" s="4"/>
      <c r="GGI94" s="4"/>
      <c r="GGJ94" s="4"/>
      <c r="GGK94" s="4"/>
      <c r="GGL94" s="4"/>
      <c r="GGM94" s="4"/>
      <c r="GGN94" s="4"/>
      <c r="GGO94" s="4"/>
      <c r="GGP94" s="4"/>
      <c r="GGQ94" s="4"/>
      <c r="GGR94" s="4"/>
      <c r="GGS94" s="4"/>
      <c r="GGT94" s="4"/>
      <c r="GGU94" s="4"/>
      <c r="GGV94" s="4"/>
      <c r="GGW94" s="4"/>
      <c r="GGX94" s="4"/>
      <c r="GGY94" s="4"/>
      <c r="GGZ94" s="4"/>
      <c r="GHA94" s="4"/>
      <c r="GHB94" s="4"/>
      <c r="GHC94" s="4"/>
      <c r="GHD94" s="4"/>
      <c r="GHE94" s="4"/>
      <c r="GHF94" s="4"/>
      <c r="GHG94" s="4"/>
      <c r="GHH94" s="4"/>
      <c r="GHI94" s="4"/>
      <c r="GHJ94" s="4"/>
      <c r="GHK94" s="4"/>
      <c r="GHL94" s="4"/>
      <c r="GHM94" s="4"/>
      <c r="GHN94" s="4"/>
      <c r="GHO94" s="4"/>
      <c r="GHP94" s="4"/>
      <c r="GHQ94" s="4"/>
      <c r="GHR94" s="4"/>
      <c r="GHS94" s="4"/>
      <c r="GHT94" s="4"/>
      <c r="GHU94" s="4"/>
      <c r="GHV94" s="4"/>
      <c r="GHW94" s="4"/>
      <c r="GHX94" s="4"/>
      <c r="GHY94" s="4"/>
      <c r="GHZ94" s="4"/>
      <c r="GIA94" s="4"/>
      <c r="GIB94" s="4"/>
      <c r="GIC94" s="4"/>
      <c r="GID94" s="4"/>
      <c r="GIE94" s="4"/>
      <c r="GIF94" s="4"/>
      <c r="GIG94" s="4"/>
      <c r="GIH94" s="4"/>
      <c r="GII94" s="4"/>
      <c r="GIJ94" s="4"/>
      <c r="GIK94" s="4"/>
      <c r="GIL94" s="4"/>
      <c r="GIM94" s="4"/>
      <c r="GIN94" s="4"/>
      <c r="GIO94" s="4"/>
      <c r="GIP94" s="4"/>
      <c r="GIQ94" s="4"/>
      <c r="GIR94" s="4"/>
      <c r="GIS94" s="4"/>
      <c r="GIT94" s="4"/>
      <c r="GIU94" s="4"/>
      <c r="GIV94" s="4"/>
      <c r="GIW94" s="4"/>
      <c r="GIX94" s="4"/>
      <c r="GIY94" s="4"/>
      <c r="GIZ94" s="4"/>
      <c r="GJA94" s="4"/>
      <c r="GJB94" s="4"/>
      <c r="GJC94" s="4"/>
      <c r="GJD94" s="4"/>
      <c r="GJE94" s="4"/>
      <c r="GJF94" s="4"/>
      <c r="GJG94" s="4"/>
      <c r="GJH94" s="4"/>
      <c r="GJI94" s="4"/>
      <c r="GJJ94" s="4"/>
      <c r="GJK94" s="4"/>
      <c r="GJL94" s="4"/>
      <c r="GJM94" s="4"/>
      <c r="GJN94" s="4"/>
      <c r="GJO94" s="4"/>
      <c r="GJP94" s="4"/>
      <c r="GJQ94" s="4"/>
      <c r="GJR94" s="4"/>
      <c r="GJS94" s="4"/>
      <c r="GJT94" s="4"/>
      <c r="GJU94" s="4"/>
      <c r="GJV94" s="4"/>
      <c r="GJW94" s="4"/>
      <c r="GJX94" s="4"/>
      <c r="GJY94" s="4"/>
      <c r="GJZ94" s="4"/>
      <c r="GKA94" s="4"/>
      <c r="GKB94" s="4"/>
      <c r="GKC94" s="4"/>
      <c r="GKD94" s="4"/>
      <c r="GKE94" s="4"/>
      <c r="GKF94" s="4"/>
      <c r="GKG94" s="4"/>
      <c r="GKH94" s="4"/>
      <c r="GKI94" s="4"/>
      <c r="GKJ94" s="4"/>
      <c r="GKK94" s="4"/>
      <c r="GKL94" s="4"/>
      <c r="GKM94" s="4"/>
      <c r="GKN94" s="4"/>
      <c r="GKO94" s="4"/>
      <c r="GKP94" s="4"/>
      <c r="GKQ94" s="4"/>
      <c r="GKR94" s="4"/>
      <c r="GKS94" s="4"/>
      <c r="GKT94" s="4"/>
      <c r="GKU94" s="4"/>
      <c r="GKV94" s="4"/>
      <c r="GKW94" s="4"/>
      <c r="GKX94" s="4"/>
      <c r="GKY94" s="4"/>
      <c r="GKZ94" s="4"/>
      <c r="GLA94" s="4"/>
      <c r="GLB94" s="4"/>
      <c r="GLC94" s="4"/>
      <c r="GLD94" s="4"/>
      <c r="GLE94" s="4"/>
      <c r="GLF94" s="4"/>
      <c r="GLG94" s="4"/>
      <c r="GLH94" s="4"/>
      <c r="GLI94" s="4"/>
      <c r="GLJ94" s="4"/>
      <c r="GLK94" s="4"/>
      <c r="GLL94" s="4"/>
      <c r="GLM94" s="4"/>
      <c r="GLN94" s="4"/>
      <c r="GLO94" s="4"/>
      <c r="GLP94" s="4"/>
      <c r="GLQ94" s="4"/>
      <c r="GLR94" s="4"/>
      <c r="GLS94" s="4"/>
      <c r="GLT94" s="4"/>
      <c r="GLU94" s="4"/>
      <c r="GLV94" s="4"/>
      <c r="GLW94" s="4"/>
      <c r="GLX94" s="4"/>
      <c r="GLY94" s="4"/>
      <c r="GLZ94" s="4"/>
      <c r="GMA94" s="4"/>
      <c r="GMB94" s="4"/>
      <c r="GMC94" s="4"/>
      <c r="GMD94" s="4"/>
      <c r="GME94" s="4"/>
      <c r="GMF94" s="4"/>
      <c r="GMG94" s="4"/>
      <c r="GMH94" s="4"/>
      <c r="GMI94" s="4"/>
      <c r="GMJ94" s="4"/>
      <c r="GMK94" s="4"/>
      <c r="GML94" s="4"/>
      <c r="GMM94" s="4"/>
      <c r="GMN94" s="4"/>
      <c r="GMO94" s="4"/>
      <c r="GMP94" s="4"/>
      <c r="GMQ94" s="4"/>
      <c r="GMR94" s="4"/>
      <c r="GMS94" s="4"/>
      <c r="GMT94" s="4"/>
      <c r="GMU94" s="4"/>
      <c r="GMV94" s="4"/>
      <c r="GMW94" s="4"/>
      <c r="GMX94" s="4"/>
      <c r="GMY94" s="4"/>
      <c r="GMZ94" s="4"/>
      <c r="GNA94" s="4"/>
      <c r="GNB94" s="4"/>
      <c r="GNC94" s="4"/>
      <c r="GND94" s="4"/>
      <c r="GNE94" s="4"/>
      <c r="GNF94" s="4"/>
      <c r="GNG94" s="4"/>
      <c r="GNH94" s="4"/>
      <c r="GNI94" s="4"/>
      <c r="GNJ94" s="4"/>
      <c r="GNK94" s="4"/>
      <c r="GNL94" s="4"/>
      <c r="GNM94" s="4"/>
      <c r="GNN94" s="4"/>
      <c r="GNO94" s="4"/>
      <c r="GNP94" s="4"/>
      <c r="GNQ94" s="4"/>
      <c r="GNR94" s="4"/>
      <c r="GNS94" s="4"/>
      <c r="GNT94" s="4"/>
      <c r="GNU94" s="4"/>
      <c r="GNV94" s="4"/>
      <c r="GNW94" s="4"/>
      <c r="GNX94" s="4"/>
      <c r="GNY94" s="4"/>
      <c r="GNZ94" s="4"/>
      <c r="GOA94" s="4"/>
      <c r="GOB94" s="4"/>
      <c r="GOC94" s="4"/>
      <c r="GOD94" s="4"/>
      <c r="GOE94" s="4"/>
      <c r="GOF94" s="4"/>
      <c r="GOG94" s="4"/>
      <c r="GOH94" s="4"/>
      <c r="GOI94" s="4"/>
      <c r="GOJ94" s="4"/>
      <c r="GOK94" s="4"/>
      <c r="GOL94" s="4"/>
      <c r="GOM94" s="4"/>
      <c r="GON94" s="4"/>
      <c r="GOO94" s="4"/>
      <c r="GOP94" s="4"/>
      <c r="GOQ94" s="4"/>
      <c r="GOR94" s="4"/>
      <c r="GOS94" s="4"/>
      <c r="GOT94" s="4"/>
      <c r="GOU94" s="4"/>
      <c r="GOV94" s="4"/>
      <c r="GOW94" s="4"/>
      <c r="GOX94" s="4"/>
      <c r="GOY94" s="4"/>
      <c r="GOZ94" s="4"/>
      <c r="GPA94" s="4"/>
      <c r="GPB94" s="4"/>
      <c r="GPC94" s="4"/>
      <c r="GPD94" s="4"/>
      <c r="GPE94" s="4"/>
      <c r="GPF94" s="4"/>
      <c r="GPG94" s="4"/>
      <c r="GPH94" s="4"/>
      <c r="GPI94" s="4"/>
      <c r="GPJ94" s="4"/>
      <c r="GPK94" s="4"/>
      <c r="GPL94" s="4"/>
      <c r="GPM94" s="4"/>
      <c r="GPN94" s="4"/>
      <c r="GPO94" s="4"/>
      <c r="GPP94" s="4"/>
      <c r="GPQ94" s="4"/>
      <c r="GPR94" s="4"/>
      <c r="GPS94" s="4"/>
      <c r="GPT94" s="4"/>
      <c r="GPU94" s="4"/>
      <c r="GPV94" s="4"/>
      <c r="GPW94" s="4"/>
      <c r="GPX94" s="4"/>
      <c r="GPY94" s="4"/>
      <c r="GPZ94" s="4"/>
      <c r="GQA94" s="4"/>
      <c r="GQB94" s="4"/>
      <c r="GQC94" s="4"/>
      <c r="GQD94" s="4"/>
      <c r="GQE94" s="4"/>
      <c r="GQF94" s="4"/>
      <c r="GQG94" s="4"/>
      <c r="GQH94" s="4"/>
      <c r="GQI94" s="4"/>
      <c r="GQJ94" s="4"/>
      <c r="GQK94" s="4"/>
      <c r="GQL94" s="4"/>
      <c r="GQM94" s="4"/>
      <c r="GQN94" s="4"/>
      <c r="GQO94" s="4"/>
      <c r="GQP94" s="4"/>
      <c r="GQQ94" s="4"/>
      <c r="GQR94" s="4"/>
      <c r="GQS94" s="4"/>
      <c r="GQT94" s="4"/>
      <c r="GQU94" s="4"/>
      <c r="GQV94" s="4"/>
      <c r="GQW94" s="4"/>
      <c r="GQX94" s="4"/>
      <c r="GQY94" s="4"/>
      <c r="GQZ94" s="4"/>
      <c r="GRA94" s="4"/>
      <c r="GRB94" s="4"/>
      <c r="GRC94" s="4"/>
      <c r="GRD94" s="4"/>
      <c r="GRE94" s="4"/>
      <c r="GRF94" s="4"/>
      <c r="GRG94" s="4"/>
      <c r="GRH94" s="4"/>
      <c r="GRI94" s="4"/>
      <c r="GRJ94" s="4"/>
      <c r="GRK94" s="4"/>
      <c r="GRL94" s="4"/>
      <c r="GRM94" s="4"/>
      <c r="GRN94" s="4"/>
      <c r="GRO94" s="4"/>
      <c r="GRP94" s="4"/>
      <c r="GRQ94" s="4"/>
      <c r="GRR94" s="4"/>
      <c r="GRS94" s="4"/>
      <c r="GRT94" s="4"/>
      <c r="GRU94" s="4"/>
      <c r="GRV94" s="4"/>
      <c r="GRW94" s="4"/>
      <c r="GRX94" s="4"/>
      <c r="GRY94" s="4"/>
      <c r="GRZ94" s="4"/>
      <c r="GSA94" s="4"/>
      <c r="GSB94" s="4"/>
      <c r="GSC94" s="4"/>
      <c r="GSD94" s="4"/>
      <c r="GSE94" s="4"/>
      <c r="GSF94" s="4"/>
      <c r="GSG94" s="4"/>
      <c r="GSH94" s="4"/>
      <c r="GSI94" s="4"/>
      <c r="GSJ94" s="4"/>
      <c r="GSK94" s="4"/>
      <c r="GSL94" s="4"/>
      <c r="GSM94" s="4"/>
      <c r="GSN94" s="4"/>
      <c r="GSO94" s="4"/>
      <c r="GSP94" s="4"/>
      <c r="GSQ94" s="4"/>
      <c r="GSR94" s="4"/>
      <c r="GSS94" s="4"/>
      <c r="GST94" s="4"/>
      <c r="GSU94" s="4"/>
      <c r="GSV94" s="4"/>
      <c r="GSW94" s="4"/>
      <c r="GSX94" s="4"/>
      <c r="GSY94" s="4"/>
      <c r="GSZ94" s="4"/>
      <c r="GTA94" s="4"/>
      <c r="GTB94" s="4"/>
      <c r="GTC94" s="4"/>
      <c r="GTD94" s="4"/>
      <c r="GTE94" s="4"/>
      <c r="GTF94" s="4"/>
      <c r="GTG94" s="4"/>
      <c r="GTH94" s="4"/>
      <c r="GTI94" s="4"/>
      <c r="GTJ94" s="4"/>
      <c r="GTK94" s="4"/>
      <c r="GTL94" s="4"/>
      <c r="GTM94" s="4"/>
      <c r="GTN94" s="4"/>
      <c r="GTO94" s="4"/>
      <c r="GTP94" s="4"/>
      <c r="GTQ94" s="4"/>
      <c r="GTR94" s="4"/>
      <c r="GTS94" s="4"/>
      <c r="GTT94" s="4"/>
      <c r="GTU94" s="4"/>
      <c r="GTV94" s="4"/>
      <c r="GTW94" s="4"/>
      <c r="GTX94" s="4"/>
      <c r="GTY94" s="4"/>
      <c r="GTZ94" s="4"/>
      <c r="GUA94" s="4"/>
      <c r="GUB94" s="4"/>
      <c r="GUC94" s="4"/>
      <c r="GUD94" s="4"/>
      <c r="GUE94" s="4"/>
      <c r="GUF94" s="4"/>
      <c r="GUG94" s="4"/>
      <c r="GUH94" s="4"/>
      <c r="GUI94" s="4"/>
      <c r="GUJ94" s="4"/>
      <c r="GUK94" s="4"/>
      <c r="GUL94" s="4"/>
      <c r="GUM94" s="4"/>
      <c r="GUN94" s="4"/>
      <c r="GUO94" s="4"/>
      <c r="GUP94" s="4"/>
      <c r="GUQ94" s="4"/>
      <c r="GUR94" s="4"/>
      <c r="GUS94" s="4"/>
      <c r="GUT94" s="4"/>
      <c r="GUU94" s="4"/>
      <c r="GUV94" s="4"/>
      <c r="GUW94" s="4"/>
      <c r="GUX94" s="4"/>
      <c r="GUY94" s="4"/>
      <c r="GUZ94" s="4"/>
      <c r="GVA94" s="4"/>
      <c r="GVB94" s="4"/>
      <c r="GVC94" s="4"/>
      <c r="GVD94" s="4"/>
      <c r="GVE94" s="4"/>
      <c r="GVF94" s="4"/>
      <c r="GVG94" s="4"/>
      <c r="GVH94" s="4"/>
      <c r="GVI94" s="4"/>
      <c r="GVJ94" s="4"/>
      <c r="GVK94" s="4"/>
      <c r="GVL94" s="4"/>
      <c r="GVM94" s="4"/>
      <c r="GVN94" s="4"/>
      <c r="GVO94" s="4"/>
      <c r="GVP94" s="4"/>
      <c r="GVQ94" s="4"/>
      <c r="GVR94" s="4"/>
      <c r="GVS94" s="4"/>
      <c r="GVT94" s="4"/>
      <c r="GVU94" s="4"/>
      <c r="GVV94" s="4"/>
      <c r="GVW94" s="4"/>
      <c r="GVX94" s="4"/>
      <c r="GVY94" s="4"/>
      <c r="GVZ94" s="4"/>
      <c r="GWA94" s="4"/>
      <c r="GWB94" s="4"/>
      <c r="GWC94" s="4"/>
      <c r="GWD94" s="4"/>
      <c r="GWE94" s="4"/>
      <c r="GWF94" s="4"/>
      <c r="GWG94" s="4"/>
      <c r="GWH94" s="4"/>
      <c r="GWI94" s="4"/>
      <c r="GWJ94" s="4"/>
      <c r="GWK94" s="4"/>
      <c r="GWL94" s="4"/>
      <c r="GWM94" s="4"/>
      <c r="GWN94" s="4"/>
      <c r="GWO94" s="4"/>
      <c r="GWP94" s="4"/>
      <c r="GWQ94" s="4"/>
      <c r="GWR94" s="4"/>
      <c r="GWS94" s="4"/>
      <c r="GWT94" s="4"/>
      <c r="GWU94" s="4"/>
      <c r="GWV94" s="4"/>
      <c r="GWW94" s="4"/>
      <c r="GWX94" s="4"/>
      <c r="GWY94" s="4"/>
      <c r="GWZ94" s="4"/>
      <c r="GXA94" s="4"/>
      <c r="GXB94" s="4"/>
      <c r="GXC94" s="4"/>
      <c r="GXD94" s="4"/>
      <c r="GXE94" s="4"/>
      <c r="GXF94" s="4"/>
      <c r="GXG94" s="4"/>
      <c r="GXH94" s="4"/>
      <c r="GXI94" s="4"/>
      <c r="GXJ94" s="4"/>
      <c r="GXK94" s="4"/>
      <c r="GXL94" s="4"/>
      <c r="GXM94" s="4"/>
      <c r="GXN94" s="4"/>
      <c r="GXO94" s="4"/>
      <c r="GXP94" s="4"/>
      <c r="GXQ94" s="4"/>
      <c r="GXR94" s="4"/>
      <c r="GXS94" s="4"/>
      <c r="GXT94" s="4"/>
      <c r="GXU94" s="4"/>
      <c r="GXV94" s="4"/>
      <c r="GXW94" s="4"/>
      <c r="GXX94" s="4"/>
      <c r="GXY94" s="4"/>
      <c r="GXZ94" s="4"/>
      <c r="GYA94" s="4"/>
      <c r="GYB94" s="4"/>
      <c r="GYC94" s="4"/>
      <c r="GYD94" s="4"/>
      <c r="GYE94" s="4"/>
      <c r="GYF94" s="4"/>
      <c r="GYG94" s="4"/>
      <c r="GYH94" s="4"/>
      <c r="GYI94" s="4"/>
      <c r="GYJ94" s="4"/>
      <c r="GYK94" s="4"/>
      <c r="GYL94" s="4"/>
      <c r="GYM94" s="4"/>
      <c r="GYN94" s="4"/>
      <c r="GYO94" s="4"/>
      <c r="GYP94" s="4"/>
      <c r="GYQ94" s="4"/>
      <c r="GYR94" s="4"/>
      <c r="GYS94" s="4"/>
      <c r="GYT94" s="4"/>
      <c r="GYU94" s="4"/>
      <c r="GYV94" s="4"/>
      <c r="GYW94" s="4"/>
      <c r="GYX94" s="4"/>
      <c r="GYY94" s="4"/>
      <c r="GYZ94" s="4"/>
      <c r="GZA94" s="4"/>
      <c r="GZB94" s="4"/>
      <c r="GZC94" s="4"/>
      <c r="GZD94" s="4"/>
      <c r="GZE94" s="4"/>
      <c r="GZF94" s="4"/>
      <c r="GZG94" s="4"/>
      <c r="GZH94" s="4"/>
      <c r="GZI94" s="4"/>
      <c r="GZJ94" s="4"/>
      <c r="GZK94" s="4"/>
      <c r="GZL94" s="4"/>
      <c r="GZM94" s="4"/>
      <c r="GZN94" s="4"/>
      <c r="GZO94" s="4"/>
      <c r="GZP94" s="4"/>
      <c r="GZQ94" s="4"/>
      <c r="GZR94" s="4"/>
      <c r="GZS94" s="4"/>
      <c r="GZT94" s="4"/>
      <c r="GZU94" s="4"/>
      <c r="GZV94" s="4"/>
      <c r="GZW94" s="4"/>
      <c r="GZX94" s="4"/>
      <c r="GZY94" s="4"/>
      <c r="GZZ94" s="4"/>
      <c r="HAA94" s="4"/>
      <c r="HAB94" s="4"/>
      <c r="HAC94" s="4"/>
      <c r="HAD94" s="4"/>
      <c r="HAE94" s="4"/>
      <c r="HAF94" s="4"/>
      <c r="HAG94" s="4"/>
      <c r="HAH94" s="4"/>
      <c r="HAI94" s="4"/>
      <c r="HAJ94" s="4"/>
      <c r="HAK94" s="4"/>
      <c r="HAL94" s="4"/>
      <c r="HAM94" s="4"/>
      <c r="HAN94" s="4"/>
      <c r="HAO94" s="4"/>
      <c r="HAP94" s="4"/>
      <c r="HAQ94" s="4"/>
      <c r="HAR94" s="4"/>
      <c r="HAS94" s="4"/>
      <c r="HAT94" s="4"/>
      <c r="HAU94" s="4"/>
      <c r="HAV94" s="4"/>
      <c r="HAW94" s="4"/>
      <c r="HAX94" s="4"/>
      <c r="HAY94" s="4"/>
      <c r="HAZ94" s="4"/>
      <c r="HBA94" s="4"/>
      <c r="HBB94" s="4"/>
      <c r="HBC94" s="4"/>
      <c r="HBD94" s="4"/>
      <c r="HBE94" s="4"/>
      <c r="HBF94" s="4"/>
      <c r="HBG94" s="4"/>
      <c r="HBH94" s="4"/>
      <c r="HBI94" s="4"/>
      <c r="HBJ94" s="4"/>
      <c r="HBK94" s="4"/>
      <c r="HBL94" s="4"/>
      <c r="HBM94" s="4"/>
      <c r="HBN94" s="4"/>
      <c r="HBO94" s="4"/>
      <c r="HBP94" s="4"/>
      <c r="HBQ94" s="4"/>
      <c r="HBR94" s="4"/>
      <c r="HBS94" s="4"/>
      <c r="HBT94" s="4"/>
      <c r="HBU94" s="4"/>
      <c r="HBV94" s="4"/>
      <c r="HBW94" s="4"/>
      <c r="HBX94" s="4"/>
      <c r="HBY94" s="4"/>
      <c r="HBZ94" s="4"/>
      <c r="HCA94" s="4"/>
      <c r="HCB94" s="4"/>
      <c r="HCC94" s="4"/>
      <c r="HCD94" s="4"/>
      <c r="HCE94" s="4"/>
      <c r="HCF94" s="4"/>
      <c r="HCG94" s="4"/>
      <c r="HCH94" s="4"/>
      <c r="HCI94" s="4"/>
      <c r="HCJ94" s="4"/>
      <c r="HCK94" s="4"/>
      <c r="HCL94" s="4"/>
      <c r="HCM94" s="4"/>
      <c r="HCN94" s="4"/>
      <c r="HCO94" s="4"/>
      <c r="HCP94" s="4"/>
      <c r="HCQ94" s="4"/>
      <c r="HCR94" s="4"/>
      <c r="HCS94" s="4"/>
      <c r="HCT94" s="4"/>
      <c r="HCU94" s="4"/>
      <c r="HCV94" s="4"/>
      <c r="HCW94" s="4"/>
      <c r="HCX94" s="4"/>
      <c r="HCY94" s="4"/>
      <c r="HCZ94" s="4"/>
      <c r="HDA94" s="4"/>
      <c r="HDB94" s="4"/>
      <c r="HDC94" s="4"/>
      <c r="HDD94" s="4"/>
      <c r="HDE94" s="4"/>
      <c r="HDF94" s="4"/>
      <c r="HDG94" s="4"/>
      <c r="HDH94" s="4"/>
      <c r="HDI94" s="4"/>
      <c r="HDJ94" s="4"/>
      <c r="HDK94" s="4"/>
      <c r="HDL94" s="4"/>
      <c r="HDM94" s="4"/>
      <c r="HDN94" s="4"/>
      <c r="HDO94" s="4"/>
      <c r="HDP94" s="4"/>
      <c r="HDQ94" s="4"/>
      <c r="HDR94" s="4"/>
      <c r="HDS94" s="4"/>
      <c r="HDT94" s="4"/>
      <c r="HDU94" s="4"/>
      <c r="HDV94" s="4"/>
      <c r="HDW94" s="4"/>
      <c r="HDX94" s="4"/>
      <c r="HDY94" s="4"/>
      <c r="HDZ94" s="4"/>
      <c r="HEA94" s="4"/>
      <c r="HEB94" s="4"/>
      <c r="HEC94" s="4"/>
      <c r="HED94" s="4"/>
      <c r="HEE94" s="4"/>
      <c r="HEF94" s="4"/>
      <c r="HEG94" s="4"/>
      <c r="HEH94" s="4"/>
      <c r="HEI94" s="4"/>
      <c r="HEJ94" s="4"/>
      <c r="HEK94" s="4"/>
      <c r="HEL94" s="4"/>
      <c r="HEM94" s="4"/>
      <c r="HEN94" s="4"/>
      <c r="HEO94" s="4"/>
      <c r="HEP94" s="4"/>
      <c r="HEQ94" s="4"/>
      <c r="HER94" s="4"/>
      <c r="HES94" s="4"/>
      <c r="HET94" s="4"/>
      <c r="HEU94" s="4"/>
      <c r="HEV94" s="4"/>
      <c r="HEW94" s="4"/>
      <c r="HEX94" s="4"/>
      <c r="HEY94" s="4"/>
      <c r="HEZ94" s="4"/>
      <c r="HFA94" s="4"/>
      <c r="HFB94" s="4"/>
      <c r="HFC94" s="4"/>
      <c r="HFD94" s="4"/>
      <c r="HFE94" s="4"/>
      <c r="HFF94" s="4"/>
      <c r="HFG94" s="4"/>
      <c r="HFH94" s="4"/>
      <c r="HFI94" s="4"/>
      <c r="HFJ94" s="4"/>
      <c r="HFK94" s="4"/>
      <c r="HFL94" s="4"/>
      <c r="HFM94" s="4"/>
      <c r="HFN94" s="4"/>
      <c r="HFO94" s="4"/>
      <c r="HFP94" s="4"/>
      <c r="HFQ94" s="4"/>
      <c r="HFR94" s="4"/>
      <c r="HFS94" s="4"/>
      <c r="HFT94" s="4"/>
      <c r="HFU94" s="4"/>
      <c r="HFV94" s="4"/>
      <c r="HFW94" s="4"/>
      <c r="HFX94" s="4"/>
      <c r="HFY94" s="4"/>
      <c r="HFZ94" s="4"/>
      <c r="HGA94" s="4"/>
      <c r="HGB94" s="4"/>
      <c r="HGC94" s="4"/>
      <c r="HGD94" s="4"/>
      <c r="HGE94" s="4"/>
      <c r="HGF94" s="4"/>
      <c r="HGG94" s="4"/>
      <c r="HGH94" s="4"/>
      <c r="HGI94" s="4"/>
      <c r="HGJ94" s="4"/>
      <c r="HGK94" s="4"/>
      <c r="HGL94" s="4"/>
      <c r="HGM94" s="4"/>
      <c r="HGN94" s="4"/>
      <c r="HGO94" s="4"/>
      <c r="HGP94" s="4"/>
      <c r="HGQ94" s="4"/>
      <c r="HGR94" s="4"/>
      <c r="HGS94" s="4"/>
      <c r="HGT94" s="4"/>
      <c r="HGU94" s="4"/>
      <c r="HGV94" s="4"/>
      <c r="HGW94" s="4"/>
      <c r="HGX94" s="4"/>
      <c r="HGY94" s="4"/>
      <c r="HGZ94" s="4"/>
      <c r="HHA94" s="4"/>
      <c r="HHB94" s="4"/>
      <c r="HHC94" s="4"/>
      <c r="HHD94" s="4"/>
      <c r="HHE94" s="4"/>
      <c r="HHF94" s="4"/>
      <c r="HHG94" s="4"/>
      <c r="HHH94" s="4"/>
      <c r="HHI94" s="4"/>
      <c r="HHJ94" s="4"/>
      <c r="HHK94" s="4"/>
      <c r="HHL94" s="4"/>
      <c r="HHM94" s="4"/>
      <c r="HHN94" s="4"/>
      <c r="HHO94" s="4"/>
      <c r="HHP94" s="4"/>
      <c r="HHQ94" s="4"/>
      <c r="HHR94" s="4"/>
      <c r="HHS94" s="4"/>
      <c r="HHT94" s="4"/>
      <c r="HHU94" s="4"/>
      <c r="HHV94" s="4"/>
      <c r="HHW94" s="4"/>
      <c r="HHX94" s="4"/>
      <c r="HHY94" s="4"/>
      <c r="HHZ94" s="4"/>
      <c r="HIA94" s="4"/>
      <c r="HIB94" s="4"/>
      <c r="HIC94" s="4"/>
      <c r="HID94" s="4"/>
      <c r="HIE94" s="4"/>
      <c r="HIF94" s="4"/>
      <c r="HIG94" s="4"/>
      <c r="HIH94" s="4"/>
      <c r="HII94" s="4"/>
      <c r="HIJ94" s="4"/>
      <c r="HIK94" s="4"/>
      <c r="HIL94" s="4"/>
      <c r="HIM94" s="4"/>
      <c r="HIN94" s="4"/>
      <c r="HIO94" s="4"/>
      <c r="HIP94" s="4"/>
      <c r="HIQ94" s="4"/>
      <c r="HIR94" s="4"/>
      <c r="HIS94" s="4"/>
      <c r="HIT94" s="4"/>
      <c r="HIU94" s="4"/>
      <c r="HIV94" s="4"/>
      <c r="HIW94" s="4"/>
      <c r="HIX94" s="4"/>
      <c r="HIY94" s="4"/>
      <c r="HIZ94" s="4"/>
      <c r="HJA94" s="4"/>
      <c r="HJB94" s="4"/>
      <c r="HJC94" s="4"/>
      <c r="HJD94" s="4"/>
      <c r="HJE94" s="4"/>
      <c r="HJF94" s="4"/>
      <c r="HJG94" s="4"/>
      <c r="HJH94" s="4"/>
      <c r="HJI94" s="4"/>
      <c r="HJJ94" s="4"/>
      <c r="HJK94" s="4"/>
      <c r="HJL94" s="4"/>
      <c r="HJM94" s="4"/>
      <c r="HJN94" s="4"/>
      <c r="HJO94" s="4"/>
      <c r="HJP94" s="4"/>
      <c r="HJQ94" s="4"/>
      <c r="HJR94" s="4"/>
      <c r="HJS94" s="4"/>
      <c r="HJT94" s="4"/>
      <c r="HJU94" s="4"/>
      <c r="HJV94" s="4"/>
      <c r="HJW94" s="4"/>
      <c r="HJX94" s="4"/>
      <c r="HJY94" s="4"/>
      <c r="HJZ94" s="4"/>
      <c r="HKA94" s="4"/>
      <c r="HKB94" s="4"/>
      <c r="HKC94" s="4"/>
      <c r="HKD94" s="4"/>
      <c r="HKE94" s="4"/>
      <c r="HKF94" s="4"/>
      <c r="HKG94" s="4"/>
      <c r="HKH94" s="4"/>
      <c r="HKI94" s="4"/>
      <c r="HKJ94" s="4"/>
      <c r="HKK94" s="4"/>
      <c r="HKL94" s="4"/>
      <c r="HKM94" s="4"/>
      <c r="HKN94" s="4"/>
      <c r="HKO94" s="4"/>
      <c r="HKP94" s="4"/>
      <c r="HKQ94" s="4"/>
      <c r="HKR94" s="4"/>
      <c r="HKS94" s="4"/>
      <c r="HKT94" s="4"/>
      <c r="HKU94" s="4"/>
      <c r="HKV94" s="4"/>
      <c r="HKW94" s="4"/>
      <c r="HKX94" s="4"/>
      <c r="HKY94" s="4"/>
      <c r="HKZ94" s="4"/>
      <c r="HLA94" s="4"/>
      <c r="HLB94" s="4"/>
      <c r="HLC94" s="4"/>
      <c r="HLD94" s="4"/>
      <c r="HLE94" s="4"/>
      <c r="HLF94" s="4"/>
      <c r="HLG94" s="4"/>
      <c r="HLH94" s="4"/>
      <c r="HLI94" s="4"/>
      <c r="HLJ94" s="4"/>
      <c r="HLK94" s="4"/>
      <c r="HLL94" s="4"/>
      <c r="HLM94" s="4"/>
      <c r="HLN94" s="4"/>
      <c r="HLO94" s="4"/>
      <c r="HLP94" s="4"/>
      <c r="HLQ94" s="4"/>
      <c r="HLR94" s="4"/>
      <c r="HLS94" s="4"/>
      <c r="HLT94" s="4"/>
      <c r="HLU94" s="4"/>
      <c r="HLV94" s="4"/>
      <c r="HLW94" s="4"/>
      <c r="HLX94" s="4"/>
      <c r="HLY94" s="4"/>
      <c r="HLZ94" s="4"/>
      <c r="HMA94" s="4"/>
      <c r="HMB94" s="4"/>
      <c r="HMC94" s="4"/>
      <c r="HMD94" s="4"/>
      <c r="HME94" s="4"/>
      <c r="HMF94" s="4"/>
      <c r="HMG94" s="4"/>
      <c r="HMH94" s="4"/>
      <c r="HMI94" s="4"/>
      <c r="HMJ94" s="4"/>
      <c r="HMK94" s="4"/>
      <c r="HML94" s="4"/>
      <c r="HMM94" s="4"/>
      <c r="HMN94" s="4"/>
      <c r="HMO94" s="4"/>
      <c r="HMP94" s="4"/>
      <c r="HMQ94" s="4"/>
      <c r="HMR94" s="4"/>
      <c r="HMS94" s="4"/>
      <c r="HMT94" s="4"/>
      <c r="HMU94" s="4"/>
      <c r="HMV94" s="4"/>
      <c r="HMW94" s="4"/>
      <c r="HMX94" s="4"/>
      <c r="HMY94" s="4"/>
      <c r="HMZ94" s="4"/>
      <c r="HNA94" s="4"/>
      <c r="HNB94" s="4"/>
      <c r="HNC94" s="4"/>
      <c r="HND94" s="4"/>
      <c r="HNE94" s="4"/>
      <c r="HNF94" s="4"/>
      <c r="HNG94" s="4"/>
      <c r="HNH94" s="4"/>
      <c r="HNI94" s="4"/>
      <c r="HNJ94" s="4"/>
      <c r="HNK94" s="4"/>
      <c r="HNL94" s="4"/>
      <c r="HNM94" s="4"/>
      <c r="HNN94" s="4"/>
      <c r="HNO94" s="4"/>
      <c r="HNP94" s="4"/>
      <c r="HNQ94" s="4"/>
      <c r="HNR94" s="4"/>
      <c r="HNS94" s="4"/>
      <c r="HNT94" s="4"/>
      <c r="HNU94" s="4"/>
      <c r="HNV94" s="4"/>
      <c r="HNW94" s="4"/>
      <c r="HNX94" s="4"/>
      <c r="HNY94" s="4"/>
      <c r="HNZ94" s="4"/>
      <c r="HOA94" s="4"/>
      <c r="HOB94" s="4"/>
      <c r="HOC94" s="4"/>
      <c r="HOD94" s="4"/>
      <c r="HOE94" s="4"/>
      <c r="HOF94" s="4"/>
      <c r="HOG94" s="4"/>
      <c r="HOH94" s="4"/>
      <c r="HOI94" s="4"/>
      <c r="HOJ94" s="4"/>
      <c r="HOK94" s="4"/>
      <c r="HOL94" s="4"/>
      <c r="HOM94" s="4"/>
      <c r="HON94" s="4"/>
      <c r="HOO94" s="4"/>
      <c r="HOP94" s="4"/>
      <c r="HOQ94" s="4"/>
      <c r="HOR94" s="4"/>
      <c r="HOS94" s="4"/>
      <c r="HOT94" s="4"/>
      <c r="HOU94" s="4"/>
      <c r="HOV94" s="4"/>
      <c r="HOW94" s="4"/>
      <c r="HOX94" s="4"/>
      <c r="HOY94" s="4"/>
      <c r="HOZ94" s="4"/>
      <c r="HPA94" s="4"/>
      <c r="HPB94" s="4"/>
      <c r="HPC94" s="4"/>
      <c r="HPD94" s="4"/>
      <c r="HPE94" s="4"/>
      <c r="HPF94" s="4"/>
      <c r="HPG94" s="4"/>
      <c r="HPH94" s="4"/>
      <c r="HPI94" s="4"/>
      <c r="HPJ94" s="4"/>
      <c r="HPK94" s="4"/>
      <c r="HPL94" s="4"/>
      <c r="HPM94" s="4"/>
      <c r="HPN94" s="4"/>
      <c r="HPO94" s="4"/>
      <c r="HPP94" s="4"/>
      <c r="HPQ94" s="4"/>
      <c r="HPR94" s="4"/>
      <c r="HPS94" s="4"/>
      <c r="HPT94" s="4"/>
      <c r="HPU94" s="4"/>
      <c r="HPV94" s="4"/>
      <c r="HPW94" s="4"/>
      <c r="HPX94" s="4"/>
      <c r="HPY94" s="4"/>
      <c r="HPZ94" s="4"/>
      <c r="HQA94" s="4"/>
      <c r="HQB94" s="4"/>
      <c r="HQC94" s="4"/>
      <c r="HQD94" s="4"/>
      <c r="HQE94" s="4"/>
      <c r="HQF94" s="4"/>
      <c r="HQG94" s="4"/>
      <c r="HQH94" s="4"/>
      <c r="HQI94" s="4"/>
      <c r="HQJ94" s="4"/>
      <c r="HQK94" s="4"/>
      <c r="HQL94" s="4"/>
      <c r="HQM94" s="4"/>
      <c r="HQN94" s="4"/>
      <c r="HQO94" s="4"/>
      <c r="HQP94" s="4"/>
      <c r="HQQ94" s="4"/>
      <c r="HQR94" s="4"/>
      <c r="HQS94" s="4"/>
      <c r="HQT94" s="4"/>
      <c r="HQU94" s="4"/>
      <c r="HQV94" s="4"/>
      <c r="HQW94" s="4"/>
      <c r="HQX94" s="4"/>
      <c r="HQY94" s="4"/>
      <c r="HQZ94" s="4"/>
      <c r="HRA94" s="4"/>
      <c r="HRB94" s="4"/>
      <c r="HRC94" s="4"/>
      <c r="HRD94" s="4"/>
      <c r="HRE94" s="4"/>
      <c r="HRF94" s="4"/>
      <c r="HRG94" s="4"/>
      <c r="HRH94" s="4"/>
      <c r="HRI94" s="4"/>
      <c r="HRJ94" s="4"/>
      <c r="HRK94" s="4"/>
      <c r="HRL94" s="4"/>
      <c r="HRM94" s="4"/>
      <c r="HRN94" s="4"/>
      <c r="HRO94" s="4"/>
      <c r="HRP94" s="4"/>
      <c r="HRQ94" s="4"/>
      <c r="HRR94" s="4"/>
      <c r="HRS94" s="4"/>
      <c r="HRT94" s="4"/>
      <c r="HRU94" s="4"/>
      <c r="HRV94" s="4"/>
      <c r="HRW94" s="4"/>
      <c r="HRX94" s="4"/>
      <c r="HRY94" s="4"/>
      <c r="HRZ94" s="4"/>
      <c r="HSA94" s="4"/>
      <c r="HSB94" s="4"/>
      <c r="HSC94" s="4"/>
      <c r="HSD94" s="4"/>
      <c r="HSE94" s="4"/>
      <c r="HSF94" s="4"/>
      <c r="HSG94" s="4"/>
      <c r="HSH94" s="4"/>
      <c r="HSI94" s="4"/>
      <c r="HSJ94" s="4"/>
      <c r="HSK94" s="4"/>
      <c r="HSL94" s="4"/>
      <c r="HSM94" s="4"/>
      <c r="HSN94" s="4"/>
      <c r="HSO94" s="4"/>
      <c r="HSP94" s="4"/>
      <c r="HSQ94" s="4"/>
      <c r="HSR94" s="4"/>
      <c r="HSS94" s="4"/>
      <c r="HST94" s="4"/>
      <c r="HSU94" s="4"/>
      <c r="HSV94" s="4"/>
      <c r="HSW94" s="4"/>
      <c r="HSX94" s="4"/>
      <c r="HSY94" s="4"/>
      <c r="HSZ94" s="4"/>
      <c r="HTA94" s="4"/>
      <c r="HTB94" s="4"/>
      <c r="HTC94" s="4"/>
      <c r="HTD94" s="4"/>
      <c r="HTE94" s="4"/>
      <c r="HTF94" s="4"/>
      <c r="HTG94" s="4"/>
      <c r="HTH94" s="4"/>
      <c r="HTI94" s="4"/>
      <c r="HTJ94" s="4"/>
      <c r="HTK94" s="4"/>
      <c r="HTL94" s="4"/>
      <c r="HTM94" s="4"/>
      <c r="HTN94" s="4"/>
      <c r="HTO94" s="4"/>
      <c r="HTP94" s="4"/>
      <c r="HTQ94" s="4"/>
      <c r="HTR94" s="4"/>
      <c r="HTS94" s="4"/>
      <c r="HTT94" s="4"/>
      <c r="HTU94" s="4"/>
      <c r="HTV94" s="4"/>
      <c r="HTW94" s="4"/>
      <c r="HTX94" s="4"/>
      <c r="HTY94" s="4"/>
      <c r="HTZ94" s="4"/>
      <c r="HUA94" s="4"/>
      <c r="HUB94" s="4"/>
      <c r="HUC94" s="4"/>
      <c r="HUD94" s="4"/>
      <c r="HUE94" s="4"/>
      <c r="HUF94" s="4"/>
      <c r="HUG94" s="4"/>
      <c r="HUH94" s="4"/>
      <c r="HUI94" s="4"/>
      <c r="HUJ94" s="4"/>
      <c r="HUK94" s="4"/>
      <c r="HUL94" s="4"/>
      <c r="HUM94" s="4"/>
      <c r="HUN94" s="4"/>
      <c r="HUO94" s="4"/>
      <c r="HUP94" s="4"/>
      <c r="HUQ94" s="4"/>
      <c r="HUR94" s="4"/>
      <c r="HUS94" s="4"/>
      <c r="HUT94" s="4"/>
      <c r="HUU94" s="4"/>
      <c r="HUV94" s="4"/>
      <c r="HUW94" s="4"/>
      <c r="HUX94" s="4"/>
      <c r="HUY94" s="4"/>
      <c r="HUZ94" s="4"/>
      <c r="HVA94" s="4"/>
      <c r="HVB94" s="4"/>
      <c r="HVC94" s="4"/>
      <c r="HVD94" s="4"/>
      <c r="HVE94" s="4"/>
      <c r="HVF94" s="4"/>
      <c r="HVG94" s="4"/>
      <c r="HVH94" s="4"/>
      <c r="HVI94" s="4"/>
      <c r="HVJ94" s="4"/>
      <c r="HVK94" s="4"/>
      <c r="HVL94" s="4"/>
      <c r="HVM94" s="4"/>
      <c r="HVN94" s="4"/>
      <c r="HVO94" s="4"/>
      <c r="HVP94" s="4"/>
      <c r="HVQ94" s="4"/>
      <c r="HVR94" s="4"/>
      <c r="HVS94" s="4"/>
      <c r="HVT94" s="4"/>
      <c r="HVU94" s="4"/>
      <c r="HVV94" s="4"/>
      <c r="HVW94" s="4"/>
      <c r="HVX94" s="4"/>
      <c r="HVY94" s="4"/>
      <c r="HVZ94" s="4"/>
      <c r="HWA94" s="4"/>
      <c r="HWB94" s="4"/>
      <c r="HWC94" s="4"/>
      <c r="HWD94" s="4"/>
      <c r="HWE94" s="4"/>
      <c r="HWF94" s="4"/>
      <c r="HWG94" s="4"/>
      <c r="HWH94" s="4"/>
      <c r="HWI94" s="4"/>
      <c r="HWJ94" s="4"/>
      <c r="HWK94" s="4"/>
      <c r="HWL94" s="4"/>
      <c r="HWM94" s="4"/>
      <c r="HWN94" s="4"/>
      <c r="HWO94" s="4"/>
      <c r="HWP94" s="4"/>
      <c r="HWQ94" s="4"/>
      <c r="HWR94" s="4"/>
      <c r="HWS94" s="4"/>
      <c r="HWT94" s="4"/>
      <c r="HWU94" s="4"/>
      <c r="HWV94" s="4"/>
      <c r="HWW94" s="4"/>
      <c r="HWX94" s="4"/>
      <c r="HWY94" s="4"/>
      <c r="HWZ94" s="4"/>
      <c r="HXA94" s="4"/>
      <c r="HXB94" s="4"/>
      <c r="HXC94" s="4"/>
      <c r="HXD94" s="4"/>
      <c r="HXE94" s="4"/>
      <c r="HXF94" s="4"/>
      <c r="HXG94" s="4"/>
      <c r="HXH94" s="4"/>
      <c r="HXI94" s="4"/>
      <c r="HXJ94" s="4"/>
      <c r="HXK94" s="4"/>
      <c r="HXL94" s="4"/>
      <c r="HXM94" s="4"/>
      <c r="HXN94" s="4"/>
      <c r="HXO94" s="4"/>
      <c r="HXP94" s="4"/>
      <c r="HXQ94" s="4"/>
      <c r="HXR94" s="4"/>
      <c r="HXS94" s="4"/>
      <c r="HXT94" s="4"/>
      <c r="HXU94" s="4"/>
      <c r="HXV94" s="4"/>
      <c r="HXW94" s="4"/>
      <c r="HXX94" s="4"/>
      <c r="HXY94" s="4"/>
      <c r="HXZ94" s="4"/>
      <c r="HYA94" s="4"/>
      <c r="HYB94" s="4"/>
      <c r="HYC94" s="4"/>
      <c r="HYD94" s="4"/>
      <c r="HYE94" s="4"/>
      <c r="HYF94" s="4"/>
      <c r="HYG94" s="4"/>
      <c r="HYH94" s="4"/>
      <c r="HYI94" s="4"/>
      <c r="HYJ94" s="4"/>
      <c r="HYK94" s="4"/>
      <c r="HYL94" s="4"/>
      <c r="HYM94" s="4"/>
      <c r="HYN94" s="4"/>
      <c r="HYO94" s="4"/>
      <c r="HYP94" s="4"/>
      <c r="HYQ94" s="4"/>
      <c r="HYR94" s="4"/>
      <c r="HYS94" s="4"/>
      <c r="HYT94" s="4"/>
      <c r="HYU94" s="4"/>
      <c r="HYV94" s="4"/>
      <c r="HYW94" s="4"/>
      <c r="HYX94" s="4"/>
      <c r="HYY94" s="4"/>
      <c r="HYZ94" s="4"/>
      <c r="HZA94" s="4"/>
      <c r="HZB94" s="4"/>
      <c r="HZC94" s="4"/>
      <c r="HZD94" s="4"/>
      <c r="HZE94" s="4"/>
      <c r="HZF94" s="4"/>
      <c r="HZG94" s="4"/>
      <c r="HZH94" s="4"/>
      <c r="HZI94" s="4"/>
      <c r="HZJ94" s="4"/>
      <c r="HZK94" s="4"/>
      <c r="HZL94" s="4"/>
      <c r="HZM94" s="4"/>
      <c r="HZN94" s="4"/>
      <c r="HZO94" s="4"/>
      <c r="HZP94" s="4"/>
      <c r="HZQ94" s="4"/>
      <c r="HZR94" s="4"/>
      <c r="HZS94" s="4"/>
      <c r="HZT94" s="4"/>
      <c r="HZU94" s="4"/>
      <c r="HZV94" s="4"/>
      <c r="HZW94" s="4"/>
      <c r="HZX94" s="4"/>
      <c r="HZY94" s="4"/>
      <c r="HZZ94" s="4"/>
      <c r="IAA94" s="4"/>
      <c r="IAB94" s="4"/>
      <c r="IAC94" s="4"/>
      <c r="IAD94" s="4"/>
      <c r="IAE94" s="4"/>
      <c r="IAF94" s="4"/>
      <c r="IAG94" s="4"/>
      <c r="IAH94" s="4"/>
      <c r="IAI94" s="4"/>
      <c r="IAJ94" s="4"/>
      <c r="IAK94" s="4"/>
      <c r="IAL94" s="4"/>
      <c r="IAM94" s="4"/>
      <c r="IAN94" s="4"/>
      <c r="IAO94" s="4"/>
      <c r="IAP94" s="4"/>
      <c r="IAQ94" s="4"/>
      <c r="IAR94" s="4"/>
      <c r="IAS94" s="4"/>
      <c r="IAT94" s="4"/>
      <c r="IAU94" s="4"/>
      <c r="IAV94" s="4"/>
      <c r="IAW94" s="4"/>
      <c r="IAX94" s="4"/>
      <c r="IAY94" s="4"/>
      <c r="IAZ94" s="4"/>
      <c r="IBA94" s="4"/>
      <c r="IBB94" s="4"/>
      <c r="IBC94" s="4"/>
      <c r="IBD94" s="4"/>
      <c r="IBE94" s="4"/>
      <c r="IBF94" s="4"/>
      <c r="IBG94" s="4"/>
      <c r="IBH94" s="4"/>
      <c r="IBI94" s="4"/>
      <c r="IBJ94" s="4"/>
      <c r="IBK94" s="4"/>
      <c r="IBL94" s="4"/>
      <c r="IBM94" s="4"/>
      <c r="IBN94" s="4"/>
      <c r="IBO94" s="4"/>
      <c r="IBP94" s="4"/>
      <c r="IBQ94" s="4"/>
      <c r="IBR94" s="4"/>
      <c r="IBS94" s="4"/>
      <c r="IBT94" s="4"/>
      <c r="IBU94" s="4"/>
      <c r="IBV94" s="4"/>
      <c r="IBW94" s="4"/>
      <c r="IBX94" s="4"/>
      <c r="IBY94" s="4"/>
      <c r="IBZ94" s="4"/>
      <c r="ICA94" s="4"/>
      <c r="ICB94" s="4"/>
      <c r="ICC94" s="4"/>
      <c r="ICD94" s="4"/>
      <c r="ICE94" s="4"/>
      <c r="ICF94" s="4"/>
      <c r="ICG94" s="4"/>
      <c r="ICH94" s="4"/>
      <c r="ICI94" s="4"/>
      <c r="ICJ94" s="4"/>
      <c r="ICK94" s="4"/>
      <c r="ICL94" s="4"/>
      <c r="ICM94" s="4"/>
      <c r="ICN94" s="4"/>
      <c r="ICO94" s="4"/>
      <c r="ICP94" s="4"/>
      <c r="ICQ94" s="4"/>
      <c r="ICR94" s="4"/>
      <c r="ICS94" s="4"/>
      <c r="ICT94" s="4"/>
      <c r="ICU94" s="4"/>
      <c r="ICV94" s="4"/>
      <c r="ICW94" s="4"/>
      <c r="ICX94" s="4"/>
      <c r="ICY94" s="4"/>
      <c r="ICZ94" s="4"/>
      <c r="IDA94" s="4"/>
      <c r="IDB94" s="4"/>
      <c r="IDC94" s="4"/>
      <c r="IDD94" s="4"/>
      <c r="IDE94" s="4"/>
      <c r="IDF94" s="4"/>
      <c r="IDG94" s="4"/>
      <c r="IDH94" s="4"/>
      <c r="IDI94" s="4"/>
      <c r="IDJ94" s="4"/>
      <c r="IDK94" s="4"/>
      <c r="IDL94" s="4"/>
      <c r="IDM94" s="4"/>
      <c r="IDN94" s="4"/>
      <c r="IDO94" s="4"/>
      <c r="IDP94" s="4"/>
      <c r="IDQ94" s="4"/>
      <c r="IDR94" s="4"/>
      <c r="IDS94" s="4"/>
      <c r="IDT94" s="4"/>
      <c r="IDU94" s="4"/>
      <c r="IDV94" s="4"/>
      <c r="IDW94" s="4"/>
      <c r="IDX94" s="4"/>
      <c r="IDY94" s="4"/>
      <c r="IDZ94" s="4"/>
      <c r="IEA94" s="4"/>
      <c r="IEB94" s="4"/>
      <c r="IEC94" s="4"/>
      <c r="IED94" s="4"/>
      <c r="IEE94" s="4"/>
      <c r="IEF94" s="4"/>
      <c r="IEG94" s="4"/>
      <c r="IEH94" s="4"/>
      <c r="IEI94" s="4"/>
      <c r="IEJ94" s="4"/>
      <c r="IEK94" s="4"/>
      <c r="IEL94" s="4"/>
      <c r="IEM94" s="4"/>
      <c r="IEN94" s="4"/>
      <c r="IEO94" s="4"/>
      <c r="IEP94" s="4"/>
      <c r="IEQ94" s="4"/>
      <c r="IER94" s="4"/>
      <c r="IES94" s="4"/>
      <c r="IET94" s="4"/>
      <c r="IEU94" s="4"/>
      <c r="IEV94" s="4"/>
      <c r="IEW94" s="4"/>
      <c r="IEX94" s="4"/>
      <c r="IEY94" s="4"/>
      <c r="IEZ94" s="4"/>
      <c r="IFA94" s="4"/>
      <c r="IFB94" s="4"/>
      <c r="IFC94" s="4"/>
      <c r="IFD94" s="4"/>
      <c r="IFE94" s="4"/>
      <c r="IFF94" s="4"/>
      <c r="IFG94" s="4"/>
      <c r="IFH94" s="4"/>
      <c r="IFI94" s="4"/>
      <c r="IFJ94" s="4"/>
      <c r="IFK94" s="4"/>
      <c r="IFL94" s="4"/>
      <c r="IFM94" s="4"/>
      <c r="IFN94" s="4"/>
      <c r="IFO94" s="4"/>
      <c r="IFP94" s="4"/>
      <c r="IFQ94" s="4"/>
      <c r="IFR94" s="4"/>
      <c r="IFS94" s="4"/>
      <c r="IFT94" s="4"/>
      <c r="IFU94" s="4"/>
      <c r="IFV94" s="4"/>
      <c r="IFW94" s="4"/>
      <c r="IFX94" s="4"/>
      <c r="IFY94" s="4"/>
      <c r="IFZ94" s="4"/>
      <c r="IGA94" s="4"/>
      <c r="IGB94" s="4"/>
      <c r="IGC94" s="4"/>
      <c r="IGD94" s="4"/>
      <c r="IGE94" s="4"/>
      <c r="IGF94" s="4"/>
      <c r="IGG94" s="4"/>
      <c r="IGH94" s="4"/>
      <c r="IGI94" s="4"/>
      <c r="IGJ94" s="4"/>
      <c r="IGK94" s="4"/>
      <c r="IGL94" s="4"/>
      <c r="IGM94" s="4"/>
      <c r="IGN94" s="4"/>
      <c r="IGO94" s="4"/>
      <c r="IGP94" s="4"/>
      <c r="IGQ94" s="4"/>
      <c r="IGR94" s="4"/>
      <c r="IGS94" s="4"/>
      <c r="IGT94" s="4"/>
      <c r="IGU94" s="4"/>
      <c r="IGV94" s="4"/>
      <c r="IGW94" s="4"/>
      <c r="IGX94" s="4"/>
      <c r="IGY94" s="4"/>
      <c r="IGZ94" s="4"/>
      <c r="IHA94" s="4"/>
      <c r="IHB94" s="4"/>
      <c r="IHC94" s="4"/>
      <c r="IHD94" s="4"/>
      <c r="IHE94" s="4"/>
      <c r="IHF94" s="4"/>
      <c r="IHG94" s="4"/>
      <c r="IHH94" s="4"/>
      <c r="IHI94" s="4"/>
      <c r="IHJ94" s="4"/>
      <c r="IHK94" s="4"/>
      <c r="IHL94" s="4"/>
      <c r="IHM94" s="4"/>
      <c r="IHN94" s="4"/>
      <c r="IHO94" s="4"/>
      <c r="IHP94" s="4"/>
      <c r="IHQ94" s="4"/>
      <c r="IHR94" s="4"/>
      <c r="IHS94" s="4"/>
      <c r="IHT94" s="4"/>
      <c r="IHU94" s="4"/>
      <c r="IHV94" s="4"/>
      <c r="IHW94" s="4"/>
      <c r="IHX94" s="4"/>
      <c r="IHY94" s="4"/>
      <c r="IHZ94" s="4"/>
      <c r="IIA94" s="4"/>
      <c r="IIB94" s="4"/>
      <c r="IIC94" s="4"/>
      <c r="IID94" s="4"/>
      <c r="IIE94" s="4"/>
      <c r="IIF94" s="4"/>
      <c r="IIG94" s="4"/>
      <c r="IIH94" s="4"/>
      <c r="III94" s="4"/>
      <c r="IIJ94" s="4"/>
      <c r="IIK94" s="4"/>
      <c r="IIL94" s="4"/>
      <c r="IIM94" s="4"/>
      <c r="IIN94" s="4"/>
      <c r="IIO94" s="4"/>
      <c r="IIP94" s="4"/>
      <c r="IIQ94" s="4"/>
      <c r="IIR94" s="4"/>
      <c r="IIS94" s="4"/>
      <c r="IIT94" s="4"/>
      <c r="IIU94" s="4"/>
      <c r="IIV94" s="4"/>
      <c r="IIW94" s="4"/>
      <c r="IIX94" s="4"/>
      <c r="IIY94" s="4"/>
      <c r="IIZ94" s="4"/>
      <c r="IJA94" s="4"/>
      <c r="IJB94" s="4"/>
      <c r="IJC94" s="4"/>
      <c r="IJD94" s="4"/>
      <c r="IJE94" s="4"/>
      <c r="IJF94" s="4"/>
      <c r="IJG94" s="4"/>
      <c r="IJH94" s="4"/>
      <c r="IJI94" s="4"/>
      <c r="IJJ94" s="4"/>
      <c r="IJK94" s="4"/>
      <c r="IJL94" s="4"/>
      <c r="IJM94" s="4"/>
      <c r="IJN94" s="4"/>
      <c r="IJO94" s="4"/>
      <c r="IJP94" s="4"/>
      <c r="IJQ94" s="4"/>
      <c r="IJR94" s="4"/>
      <c r="IJS94" s="4"/>
      <c r="IJT94" s="4"/>
      <c r="IJU94" s="4"/>
      <c r="IJV94" s="4"/>
      <c r="IJW94" s="4"/>
      <c r="IJX94" s="4"/>
      <c r="IJY94" s="4"/>
      <c r="IJZ94" s="4"/>
      <c r="IKA94" s="4"/>
      <c r="IKB94" s="4"/>
      <c r="IKC94" s="4"/>
      <c r="IKD94" s="4"/>
      <c r="IKE94" s="4"/>
      <c r="IKF94" s="4"/>
      <c r="IKG94" s="4"/>
      <c r="IKH94" s="4"/>
      <c r="IKI94" s="4"/>
      <c r="IKJ94" s="4"/>
      <c r="IKK94" s="4"/>
      <c r="IKL94" s="4"/>
      <c r="IKM94" s="4"/>
      <c r="IKN94" s="4"/>
      <c r="IKO94" s="4"/>
      <c r="IKP94" s="4"/>
      <c r="IKQ94" s="4"/>
      <c r="IKR94" s="4"/>
      <c r="IKS94" s="4"/>
      <c r="IKT94" s="4"/>
      <c r="IKU94" s="4"/>
      <c r="IKV94" s="4"/>
      <c r="IKW94" s="4"/>
      <c r="IKX94" s="4"/>
      <c r="IKY94" s="4"/>
      <c r="IKZ94" s="4"/>
      <c r="ILA94" s="4"/>
      <c r="ILB94" s="4"/>
      <c r="ILC94" s="4"/>
      <c r="ILD94" s="4"/>
      <c r="ILE94" s="4"/>
      <c r="ILF94" s="4"/>
      <c r="ILG94" s="4"/>
      <c r="ILH94" s="4"/>
      <c r="ILI94" s="4"/>
      <c r="ILJ94" s="4"/>
      <c r="ILK94" s="4"/>
      <c r="ILL94" s="4"/>
      <c r="ILM94" s="4"/>
      <c r="ILN94" s="4"/>
      <c r="ILO94" s="4"/>
      <c r="ILP94" s="4"/>
      <c r="ILQ94" s="4"/>
      <c r="ILR94" s="4"/>
      <c r="ILS94" s="4"/>
      <c r="ILT94" s="4"/>
      <c r="ILU94" s="4"/>
      <c r="ILV94" s="4"/>
      <c r="ILW94" s="4"/>
      <c r="ILX94" s="4"/>
      <c r="ILY94" s="4"/>
      <c r="ILZ94" s="4"/>
      <c r="IMA94" s="4"/>
      <c r="IMB94" s="4"/>
      <c r="IMC94" s="4"/>
      <c r="IMD94" s="4"/>
      <c r="IME94" s="4"/>
      <c r="IMF94" s="4"/>
      <c r="IMG94" s="4"/>
      <c r="IMH94" s="4"/>
      <c r="IMI94" s="4"/>
      <c r="IMJ94" s="4"/>
      <c r="IMK94" s="4"/>
      <c r="IML94" s="4"/>
      <c r="IMM94" s="4"/>
      <c r="IMN94" s="4"/>
      <c r="IMO94" s="4"/>
      <c r="IMP94" s="4"/>
      <c r="IMQ94" s="4"/>
      <c r="IMR94" s="4"/>
      <c r="IMS94" s="4"/>
      <c r="IMT94" s="4"/>
      <c r="IMU94" s="4"/>
      <c r="IMV94" s="4"/>
      <c r="IMW94" s="4"/>
      <c r="IMX94" s="4"/>
      <c r="IMY94" s="4"/>
      <c r="IMZ94" s="4"/>
      <c r="INA94" s="4"/>
      <c r="INB94" s="4"/>
      <c r="INC94" s="4"/>
      <c r="IND94" s="4"/>
      <c r="INE94" s="4"/>
      <c r="INF94" s="4"/>
      <c r="ING94" s="4"/>
      <c r="INH94" s="4"/>
      <c r="INI94" s="4"/>
      <c r="INJ94" s="4"/>
      <c r="INK94" s="4"/>
      <c r="INL94" s="4"/>
      <c r="INM94" s="4"/>
      <c r="INN94" s="4"/>
      <c r="INO94" s="4"/>
      <c r="INP94" s="4"/>
      <c r="INQ94" s="4"/>
      <c r="INR94" s="4"/>
      <c r="INS94" s="4"/>
      <c r="INT94" s="4"/>
      <c r="INU94" s="4"/>
      <c r="INV94" s="4"/>
      <c r="INW94" s="4"/>
      <c r="INX94" s="4"/>
      <c r="INY94" s="4"/>
      <c r="INZ94" s="4"/>
      <c r="IOA94" s="4"/>
      <c r="IOB94" s="4"/>
      <c r="IOC94" s="4"/>
      <c r="IOD94" s="4"/>
      <c r="IOE94" s="4"/>
      <c r="IOF94" s="4"/>
      <c r="IOG94" s="4"/>
      <c r="IOH94" s="4"/>
      <c r="IOI94" s="4"/>
      <c r="IOJ94" s="4"/>
      <c r="IOK94" s="4"/>
      <c r="IOL94" s="4"/>
      <c r="IOM94" s="4"/>
      <c r="ION94" s="4"/>
      <c r="IOO94" s="4"/>
      <c r="IOP94" s="4"/>
      <c r="IOQ94" s="4"/>
      <c r="IOR94" s="4"/>
      <c r="IOS94" s="4"/>
      <c r="IOT94" s="4"/>
      <c r="IOU94" s="4"/>
      <c r="IOV94" s="4"/>
      <c r="IOW94" s="4"/>
      <c r="IOX94" s="4"/>
      <c r="IOY94" s="4"/>
      <c r="IOZ94" s="4"/>
      <c r="IPA94" s="4"/>
      <c r="IPB94" s="4"/>
      <c r="IPC94" s="4"/>
      <c r="IPD94" s="4"/>
      <c r="IPE94" s="4"/>
      <c r="IPF94" s="4"/>
      <c r="IPG94" s="4"/>
      <c r="IPH94" s="4"/>
      <c r="IPI94" s="4"/>
      <c r="IPJ94" s="4"/>
      <c r="IPK94" s="4"/>
      <c r="IPL94" s="4"/>
      <c r="IPM94" s="4"/>
      <c r="IPN94" s="4"/>
      <c r="IPO94" s="4"/>
      <c r="IPP94" s="4"/>
      <c r="IPQ94" s="4"/>
      <c r="IPR94" s="4"/>
      <c r="IPS94" s="4"/>
      <c r="IPT94" s="4"/>
      <c r="IPU94" s="4"/>
      <c r="IPV94" s="4"/>
      <c r="IPW94" s="4"/>
      <c r="IPX94" s="4"/>
      <c r="IPY94" s="4"/>
      <c r="IPZ94" s="4"/>
      <c r="IQA94" s="4"/>
      <c r="IQB94" s="4"/>
      <c r="IQC94" s="4"/>
      <c r="IQD94" s="4"/>
      <c r="IQE94" s="4"/>
      <c r="IQF94" s="4"/>
      <c r="IQG94" s="4"/>
      <c r="IQH94" s="4"/>
      <c r="IQI94" s="4"/>
      <c r="IQJ94" s="4"/>
      <c r="IQK94" s="4"/>
      <c r="IQL94" s="4"/>
      <c r="IQM94" s="4"/>
      <c r="IQN94" s="4"/>
      <c r="IQO94" s="4"/>
      <c r="IQP94" s="4"/>
      <c r="IQQ94" s="4"/>
      <c r="IQR94" s="4"/>
      <c r="IQS94" s="4"/>
      <c r="IQT94" s="4"/>
      <c r="IQU94" s="4"/>
      <c r="IQV94" s="4"/>
      <c r="IQW94" s="4"/>
      <c r="IQX94" s="4"/>
      <c r="IQY94" s="4"/>
      <c r="IQZ94" s="4"/>
      <c r="IRA94" s="4"/>
      <c r="IRB94" s="4"/>
      <c r="IRC94" s="4"/>
      <c r="IRD94" s="4"/>
      <c r="IRE94" s="4"/>
      <c r="IRF94" s="4"/>
      <c r="IRG94" s="4"/>
      <c r="IRH94" s="4"/>
      <c r="IRI94" s="4"/>
      <c r="IRJ94" s="4"/>
      <c r="IRK94" s="4"/>
      <c r="IRL94" s="4"/>
      <c r="IRM94" s="4"/>
      <c r="IRN94" s="4"/>
      <c r="IRO94" s="4"/>
      <c r="IRP94" s="4"/>
      <c r="IRQ94" s="4"/>
      <c r="IRR94" s="4"/>
      <c r="IRS94" s="4"/>
      <c r="IRT94" s="4"/>
      <c r="IRU94" s="4"/>
      <c r="IRV94" s="4"/>
      <c r="IRW94" s="4"/>
      <c r="IRX94" s="4"/>
      <c r="IRY94" s="4"/>
      <c r="IRZ94" s="4"/>
      <c r="ISA94" s="4"/>
      <c r="ISB94" s="4"/>
      <c r="ISC94" s="4"/>
      <c r="ISD94" s="4"/>
      <c r="ISE94" s="4"/>
      <c r="ISF94" s="4"/>
      <c r="ISG94" s="4"/>
      <c r="ISH94" s="4"/>
      <c r="ISI94" s="4"/>
      <c r="ISJ94" s="4"/>
      <c r="ISK94" s="4"/>
      <c r="ISL94" s="4"/>
      <c r="ISM94" s="4"/>
      <c r="ISN94" s="4"/>
      <c r="ISO94" s="4"/>
      <c r="ISP94" s="4"/>
      <c r="ISQ94" s="4"/>
      <c r="ISR94" s="4"/>
      <c r="ISS94" s="4"/>
      <c r="IST94" s="4"/>
      <c r="ISU94" s="4"/>
      <c r="ISV94" s="4"/>
      <c r="ISW94" s="4"/>
      <c r="ISX94" s="4"/>
      <c r="ISY94" s="4"/>
      <c r="ISZ94" s="4"/>
      <c r="ITA94" s="4"/>
      <c r="ITB94" s="4"/>
      <c r="ITC94" s="4"/>
      <c r="ITD94" s="4"/>
      <c r="ITE94" s="4"/>
      <c r="ITF94" s="4"/>
      <c r="ITG94" s="4"/>
      <c r="ITH94" s="4"/>
      <c r="ITI94" s="4"/>
      <c r="ITJ94" s="4"/>
      <c r="ITK94" s="4"/>
      <c r="ITL94" s="4"/>
      <c r="ITM94" s="4"/>
      <c r="ITN94" s="4"/>
      <c r="ITO94" s="4"/>
      <c r="ITP94" s="4"/>
      <c r="ITQ94" s="4"/>
      <c r="ITR94" s="4"/>
      <c r="ITS94" s="4"/>
      <c r="ITT94" s="4"/>
      <c r="ITU94" s="4"/>
      <c r="ITV94" s="4"/>
      <c r="ITW94" s="4"/>
      <c r="ITX94" s="4"/>
      <c r="ITY94" s="4"/>
      <c r="ITZ94" s="4"/>
      <c r="IUA94" s="4"/>
      <c r="IUB94" s="4"/>
      <c r="IUC94" s="4"/>
      <c r="IUD94" s="4"/>
      <c r="IUE94" s="4"/>
      <c r="IUF94" s="4"/>
      <c r="IUG94" s="4"/>
      <c r="IUH94" s="4"/>
      <c r="IUI94" s="4"/>
      <c r="IUJ94" s="4"/>
      <c r="IUK94" s="4"/>
      <c r="IUL94" s="4"/>
      <c r="IUM94" s="4"/>
      <c r="IUN94" s="4"/>
      <c r="IUO94" s="4"/>
      <c r="IUP94" s="4"/>
      <c r="IUQ94" s="4"/>
      <c r="IUR94" s="4"/>
      <c r="IUS94" s="4"/>
      <c r="IUT94" s="4"/>
      <c r="IUU94" s="4"/>
      <c r="IUV94" s="4"/>
      <c r="IUW94" s="4"/>
      <c r="IUX94" s="4"/>
      <c r="IUY94" s="4"/>
      <c r="IUZ94" s="4"/>
      <c r="IVA94" s="4"/>
      <c r="IVB94" s="4"/>
      <c r="IVC94" s="4"/>
      <c r="IVD94" s="4"/>
      <c r="IVE94" s="4"/>
      <c r="IVF94" s="4"/>
      <c r="IVG94" s="4"/>
      <c r="IVH94" s="4"/>
      <c r="IVI94" s="4"/>
      <c r="IVJ94" s="4"/>
      <c r="IVK94" s="4"/>
      <c r="IVL94" s="4"/>
      <c r="IVM94" s="4"/>
      <c r="IVN94" s="4"/>
      <c r="IVO94" s="4"/>
      <c r="IVP94" s="4"/>
      <c r="IVQ94" s="4"/>
      <c r="IVR94" s="4"/>
      <c r="IVS94" s="4"/>
      <c r="IVT94" s="4"/>
      <c r="IVU94" s="4"/>
      <c r="IVV94" s="4"/>
      <c r="IVW94" s="4"/>
      <c r="IVX94" s="4"/>
      <c r="IVY94" s="4"/>
      <c r="IVZ94" s="4"/>
      <c r="IWA94" s="4"/>
      <c r="IWB94" s="4"/>
      <c r="IWC94" s="4"/>
      <c r="IWD94" s="4"/>
      <c r="IWE94" s="4"/>
      <c r="IWF94" s="4"/>
      <c r="IWG94" s="4"/>
      <c r="IWH94" s="4"/>
      <c r="IWI94" s="4"/>
      <c r="IWJ94" s="4"/>
      <c r="IWK94" s="4"/>
      <c r="IWL94" s="4"/>
      <c r="IWM94" s="4"/>
      <c r="IWN94" s="4"/>
      <c r="IWO94" s="4"/>
      <c r="IWP94" s="4"/>
      <c r="IWQ94" s="4"/>
      <c r="IWR94" s="4"/>
      <c r="IWS94" s="4"/>
      <c r="IWT94" s="4"/>
      <c r="IWU94" s="4"/>
      <c r="IWV94" s="4"/>
      <c r="IWW94" s="4"/>
      <c r="IWX94" s="4"/>
      <c r="IWY94" s="4"/>
      <c r="IWZ94" s="4"/>
      <c r="IXA94" s="4"/>
      <c r="IXB94" s="4"/>
      <c r="IXC94" s="4"/>
      <c r="IXD94" s="4"/>
      <c r="IXE94" s="4"/>
      <c r="IXF94" s="4"/>
      <c r="IXG94" s="4"/>
      <c r="IXH94" s="4"/>
      <c r="IXI94" s="4"/>
      <c r="IXJ94" s="4"/>
      <c r="IXK94" s="4"/>
      <c r="IXL94" s="4"/>
      <c r="IXM94" s="4"/>
      <c r="IXN94" s="4"/>
      <c r="IXO94" s="4"/>
      <c r="IXP94" s="4"/>
      <c r="IXQ94" s="4"/>
      <c r="IXR94" s="4"/>
      <c r="IXS94" s="4"/>
      <c r="IXT94" s="4"/>
      <c r="IXU94" s="4"/>
      <c r="IXV94" s="4"/>
      <c r="IXW94" s="4"/>
      <c r="IXX94" s="4"/>
      <c r="IXY94" s="4"/>
      <c r="IXZ94" s="4"/>
      <c r="IYA94" s="4"/>
      <c r="IYB94" s="4"/>
      <c r="IYC94" s="4"/>
      <c r="IYD94" s="4"/>
      <c r="IYE94" s="4"/>
      <c r="IYF94" s="4"/>
      <c r="IYG94" s="4"/>
      <c r="IYH94" s="4"/>
      <c r="IYI94" s="4"/>
      <c r="IYJ94" s="4"/>
      <c r="IYK94" s="4"/>
      <c r="IYL94" s="4"/>
      <c r="IYM94" s="4"/>
      <c r="IYN94" s="4"/>
      <c r="IYO94" s="4"/>
      <c r="IYP94" s="4"/>
      <c r="IYQ94" s="4"/>
      <c r="IYR94" s="4"/>
      <c r="IYS94" s="4"/>
      <c r="IYT94" s="4"/>
      <c r="IYU94" s="4"/>
      <c r="IYV94" s="4"/>
      <c r="IYW94" s="4"/>
      <c r="IYX94" s="4"/>
      <c r="IYY94" s="4"/>
      <c r="IYZ94" s="4"/>
      <c r="IZA94" s="4"/>
      <c r="IZB94" s="4"/>
      <c r="IZC94" s="4"/>
      <c r="IZD94" s="4"/>
      <c r="IZE94" s="4"/>
      <c r="IZF94" s="4"/>
      <c r="IZG94" s="4"/>
      <c r="IZH94" s="4"/>
      <c r="IZI94" s="4"/>
      <c r="IZJ94" s="4"/>
      <c r="IZK94" s="4"/>
      <c r="IZL94" s="4"/>
      <c r="IZM94" s="4"/>
      <c r="IZN94" s="4"/>
      <c r="IZO94" s="4"/>
      <c r="IZP94" s="4"/>
      <c r="IZQ94" s="4"/>
      <c r="IZR94" s="4"/>
      <c r="IZS94" s="4"/>
      <c r="IZT94" s="4"/>
      <c r="IZU94" s="4"/>
      <c r="IZV94" s="4"/>
      <c r="IZW94" s="4"/>
      <c r="IZX94" s="4"/>
      <c r="IZY94" s="4"/>
      <c r="IZZ94" s="4"/>
      <c r="JAA94" s="4"/>
      <c r="JAB94" s="4"/>
      <c r="JAC94" s="4"/>
      <c r="JAD94" s="4"/>
      <c r="JAE94" s="4"/>
      <c r="JAF94" s="4"/>
      <c r="JAG94" s="4"/>
      <c r="JAH94" s="4"/>
      <c r="JAI94" s="4"/>
      <c r="JAJ94" s="4"/>
      <c r="JAK94" s="4"/>
      <c r="JAL94" s="4"/>
      <c r="JAM94" s="4"/>
      <c r="JAN94" s="4"/>
      <c r="JAO94" s="4"/>
      <c r="JAP94" s="4"/>
      <c r="JAQ94" s="4"/>
      <c r="JAR94" s="4"/>
      <c r="JAS94" s="4"/>
      <c r="JAT94" s="4"/>
      <c r="JAU94" s="4"/>
      <c r="JAV94" s="4"/>
      <c r="JAW94" s="4"/>
      <c r="JAX94" s="4"/>
      <c r="JAY94" s="4"/>
      <c r="JAZ94" s="4"/>
      <c r="JBA94" s="4"/>
      <c r="JBB94" s="4"/>
      <c r="JBC94" s="4"/>
      <c r="JBD94" s="4"/>
      <c r="JBE94" s="4"/>
      <c r="JBF94" s="4"/>
      <c r="JBG94" s="4"/>
      <c r="JBH94" s="4"/>
      <c r="JBI94" s="4"/>
      <c r="JBJ94" s="4"/>
      <c r="JBK94" s="4"/>
      <c r="JBL94" s="4"/>
      <c r="JBM94" s="4"/>
      <c r="JBN94" s="4"/>
      <c r="JBO94" s="4"/>
      <c r="JBP94" s="4"/>
      <c r="JBQ94" s="4"/>
      <c r="JBR94" s="4"/>
      <c r="JBS94" s="4"/>
      <c r="JBT94" s="4"/>
      <c r="JBU94" s="4"/>
      <c r="JBV94" s="4"/>
      <c r="JBW94" s="4"/>
      <c r="JBX94" s="4"/>
      <c r="JBY94" s="4"/>
      <c r="JBZ94" s="4"/>
      <c r="JCA94" s="4"/>
      <c r="JCB94" s="4"/>
      <c r="JCC94" s="4"/>
      <c r="JCD94" s="4"/>
      <c r="JCE94" s="4"/>
      <c r="JCF94" s="4"/>
      <c r="JCG94" s="4"/>
      <c r="JCH94" s="4"/>
      <c r="JCI94" s="4"/>
      <c r="JCJ94" s="4"/>
      <c r="JCK94" s="4"/>
      <c r="JCL94" s="4"/>
      <c r="JCM94" s="4"/>
      <c r="JCN94" s="4"/>
      <c r="JCO94" s="4"/>
      <c r="JCP94" s="4"/>
      <c r="JCQ94" s="4"/>
      <c r="JCR94" s="4"/>
      <c r="JCS94" s="4"/>
      <c r="JCT94" s="4"/>
      <c r="JCU94" s="4"/>
      <c r="JCV94" s="4"/>
      <c r="JCW94" s="4"/>
      <c r="JCX94" s="4"/>
      <c r="JCY94" s="4"/>
      <c r="JCZ94" s="4"/>
      <c r="JDA94" s="4"/>
      <c r="JDB94" s="4"/>
      <c r="JDC94" s="4"/>
      <c r="JDD94" s="4"/>
      <c r="JDE94" s="4"/>
      <c r="JDF94" s="4"/>
      <c r="JDG94" s="4"/>
      <c r="JDH94" s="4"/>
      <c r="JDI94" s="4"/>
      <c r="JDJ94" s="4"/>
      <c r="JDK94" s="4"/>
      <c r="JDL94" s="4"/>
      <c r="JDM94" s="4"/>
      <c r="JDN94" s="4"/>
      <c r="JDO94" s="4"/>
      <c r="JDP94" s="4"/>
      <c r="JDQ94" s="4"/>
      <c r="JDR94" s="4"/>
      <c r="JDS94" s="4"/>
      <c r="JDT94" s="4"/>
      <c r="JDU94" s="4"/>
      <c r="JDV94" s="4"/>
      <c r="JDW94" s="4"/>
      <c r="JDX94" s="4"/>
      <c r="JDY94" s="4"/>
      <c r="JDZ94" s="4"/>
      <c r="JEA94" s="4"/>
      <c r="JEB94" s="4"/>
      <c r="JEC94" s="4"/>
      <c r="JED94" s="4"/>
      <c r="JEE94" s="4"/>
      <c r="JEF94" s="4"/>
      <c r="JEG94" s="4"/>
      <c r="JEH94" s="4"/>
      <c r="JEI94" s="4"/>
      <c r="JEJ94" s="4"/>
      <c r="JEK94" s="4"/>
      <c r="JEL94" s="4"/>
      <c r="JEM94" s="4"/>
      <c r="JEN94" s="4"/>
      <c r="JEO94" s="4"/>
      <c r="JEP94" s="4"/>
      <c r="JEQ94" s="4"/>
      <c r="JER94" s="4"/>
      <c r="JES94" s="4"/>
      <c r="JET94" s="4"/>
      <c r="JEU94" s="4"/>
      <c r="JEV94" s="4"/>
      <c r="JEW94" s="4"/>
      <c r="JEX94" s="4"/>
      <c r="JEY94" s="4"/>
      <c r="JEZ94" s="4"/>
      <c r="JFA94" s="4"/>
      <c r="JFB94" s="4"/>
      <c r="JFC94" s="4"/>
      <c r="JFD94" s="4"/>
      <c r="JFE94" s="4"/>
      <c r="JFF94" s="4"/>
      <c r="JFG94" s="4"/>
      <c r="JFH94" s="4"/>
      <c r="JFI94" s="4"/>
      <c r="JFJ94" s="4"/>
      <c r="JFK94" s="4"/>
      <c r="JFL94" s="4"/>
      <c r="JFM94" s="4"/>
      <c r="JFN94" s="4"/>
      <c r="JFO94" s="4"/>
      <c r="JFP94" s="4"/>
      <c r="JFQ94" s="4"/>
      <c r="JFR94" s="4"/>
      <c r="JFS94" s="4"/>
      <c r="JFT94" s="4"/>
      <c r="JFU94" s="4"/>
      <c r="JFV94" s="4"/>
      <c r="JFW94" s="4"/>
      <c r="JFX94" s="4"/>
      <c r="JFY94" s="4"/>
      <c r="JFZ94" s="4"/>
      <c r="JGA94" s="4"/>
      <c r="JGB94" s="4"/>
      <c r="JGC94" s="4"/>
      <c r="JGD94" s="4"/>
      <c r="JGE94" s="4"/>
      <c r="JGF94" s="4"/>
      <c r="JGG94" s="4"/>
      <c r="JGH94" s="4"/>
      <c r="JGI94" s="4"/>
      <c r="JGJ94" s="4"/>
      <c r="JGK94" s="4"/>
      <c r="JGL94" s="4"/>
      <c r="JGM94" s="4"/>
      <c r="JGN94" s="4"/>
      <c r="JGO94" s="4"/>
      <c r="JGP94" s="4"/>
      <c r="JGQ94" s="4"/>
      <c r="JGR94" s="4"/>
      <c r="JGS94" s="4"/>
      <c r="JGT94" s="4"/>
      <c r="JGU94" s="4"/>
      <c r="JGV94" s="4"/>
      <c r="JGW94" s="4"/>
      <c r="JGX94" s="4"/>
      <c r="JGY94" s="4"/>
      <c r="JGZ94" s="4"/>
      <c r="JHA94" s="4"/>
      <c r="JHB94" s="4"/>
      <c r="JHC94" s="4"/>
      <c r="JHD94" s="4"/>
      <c r="JHE94" s="4"/>
      <c r="JHF94" s="4"/>
      <c r="JHG94" s="4"/>
      <c r="JHH94" s="4"/>
      <c r="JHI94" s="4"/>
      <c r="JHJ94" s="4"/>
      <c r="JHK94" s="4"/>
      <c r="JHL94" s="4"/>
      <c r="JHM94" s="4"/>
      <c r="JHN94" s="4"/>
      <c r="JHO94" s="4"/>
      <c r="JHP94" s="4"/>
      <c r="JHQ94" s="4"/>
      <c r="JHR94" s="4"/>
      <c r="JHS94" s="4"/>
      <c r="JHT94" s="4"/>
      <c r="JHU94" s="4"/>
      <c r="JHV94" s="4"/>
      <c r="JHW94" s="4"/>
      <c r="JHX94" s="4"/>
      <c r="JHY94" s="4"/>
      <c r="JHZ94" s="4"/>
      <c r="JIA94" s="4"/>
      <c r="JIB94" s="4"/>
      <c r="JIC94" s="4"/>
      <c r="JID94" s="4"/>
      <c r="JIE94" s="4"/>
      <c r="JIF94" s="4"/>
      <c r="JIG94" s="4"/>
      <c r="JIH94" s="4"/>
      <c r="JII94" s="4"/>
      <c r="JIJ94" s="4"/>
      <c r="JIK94" s="4"/>
      <c r="JIL94" s="4"/>
      <c r="JIM94" s="4"/>
      <c r="JIN94" s="4"/>
      <c r="JIO94" s="4"/>
      <c r="JIP94" s="4"/>
      <c r="JIQ94" s="4"/>
      <c r="JIR94" s="4"/>
      <c r="JIS94" s="4"/>
      <c r="JIT94" s="4"/>
      <c r="JIU94" s="4"/>
      <c r="JIV94" s="4"/>
      <c r="JIW94" s="4"/>
      <c r="JIX94" s="4"/>
      <c r="JIY94" s="4"/>
      <c r="JIZ94" s="4"/>
      <c r="JJA94" s="4"/>
      <c r="JJB94" s="4"/>
      <c r="JJC94" s="4"/>
      <c r="JJD94" s="4"/>
      <c r="JJE94" s="4"/>
      <c r="JJF94" s="4"/>
      <c r="JJG94" s="4"/>
      <c r="JJH94" s="4"/>
      <c r="JJI94" s="4"/>
      <c r="JJJ94" s="4"/>
      <c r="JJK94" s="4"/>
      <c r="JJL94" s="4"/>
      <c r="JJM94" s="4"/>
      <c r="JJN94" s="4"/>
      <c r="JJO94" s="4"/>
      <c r="JJP94" s="4"/>
      <c r="JJQ94" s="4"/>
      <c r="JJR94" s="4"/>
      <c r="JJS94" s="4"/>
      <c r="JJT94" s="4"/>
      <c r="JJU94" s="4"/>
      <c r="JJV94" s="4"/>
      <c r="JJW94" s="4"/>
      <c r="JJX94" s="4"/>
      <c r="JJY94" s="4"/>
      <c r="JJZ94" s="4"/>
      <c r="JKA94" s="4"/>
      <c r="JKB94" s="4"/>
      <c r="JKC94" s="4"/>
      <c r="JKD94" s="4"/>
      <c r="JKE94" s="4"/>
      <c r="JKF94" s="4"/>
      <c r="JKG94" s="4"/>
      <c r="JKH94" s="4"/>
      <c r="JKI94" s="4"/>
      <c r="JKJ94" s="4"/>
      <c r="JKK94" s="4"/>
      <c r="JKL94" s="4"/>
      <c r="JKM94" s="4"/>
      <c r="JKN94" s="4"/>
      <c r="JKO94" s="4"/>
      <c r="JKP94" s="4"/>
      <c r="JKQ94" s="4"/>
      <c r="JKR94" s="4"/>
      <c r="JKS94" s="4"/>
      <c r="JKT94" s="4"/>
      <c r="JKU94" s="4"/>
      <c r="JKV94" s="4"/>
      <c r="JKW94" s="4"/>
      <c r="JKX94" s="4"/>
      <c r="JKY94" s="4"/>
      <c r="JKZ94" s="4"/>
      <c r="JLA94" s="4"/>
      <c r="JLB94" s="4"/>
      <c r="JLC94" s="4"/>
      <c r="JLD94" s="4"/>
      <c r="JLE94" s="4"/>
      <c r="JLF94" s="4"/>
      <c r="JLG94" s="4"/>
      <c r="JLH94" s="4"/>
      <c r="JLI94" s="4"/>
      <c r="JLJ94" s="4"/>
      <c r="JLK94" s="4"/>
      <c r="JLL94" s="4"/>
      <c r="JLM94" s="4"/>
      <c r="JLN94" s="4"/>
      <c r="JLO94" s="4"/>
      <c r="JLP94" s="4"/>
      <c r="JLQ94" s="4"/>
      <c r="JLR94" s="4"/>
      <c r="JLS94" s="4"/>
      <c r="JLT94" s="4"/>
      <c r="JLU94" s="4"/>
      <c r="JLV94" s="4"/>
      <c r="JLW94" s="4"/>
      <c r="JLX94" s="4"/>
      <c r="JLY94" s="4"/>
      <c r="JLZ94" s="4"/>
      <c r="JMA94" s="4"/>
      <c r="JMB94" s="4"/>
      <c r="JMC94" s="4"/>
      <c r="JMD94" s="4"/>
      <c r="JME94" s="4"/>
      <c r="JMF94" s="4"/>
      <c r="JMG94" s="4"/>
      <c r="JMH94" s="4"/>
      <c r="JMI94" s="4"/>
      <c r="JMJ94" s="4"/>
      <c r="JMK94" s="4"/>
      <c r="JML94" s="4"/>
      <c r="JMM94" s="4"/>
      <c r="JMN94" s="4"/>
      <c r="JMO94" s="4"/>
      <c r="JMP94" s="4"/>
      <c r="JMQ94" s="4"/>
      <c r="JMR94" s="4"/>
      <c r="JMS94" s="4"/>
      <c r="JMT94" s="4"/>
      <c r="JMU94" s="4"/>
      <c r="JMV94" s="4"/>
      <c r="JMW94" s="4"/>
      <c r="JMX94" s="4"/>
      <c r="JMY94" s="4"/>
      <c r="JMZ94" s="4"/>
      <c r="JNA94" s="4"/>
      <c r="JNB94" s="4"/>
      <c r="JNC94" s="4"/>
      <c r="JND94" s="4"/>
      <c r="JNE94" s="4"/>
      <c r="JNF94" s="4"/>
      <c r="JNG94" s="4"/>
      <c r="JNH94" s="4"/>
      <c r="JNI94" s="4"/>
      <c r="JNJ94" s="4"/>
      <c r="JNK94" s="4"/>
      <c r="JNL94" s="4"/>
      <c r="JNM94" s="4"/>
      <c r="JNN94" s="4"/>
      <c r="JNO94" s="4"/>
      <c r="JNP94" s="4"/>
      <c r="JNQ94" s="4"/>
      <c r="JNR94" s="4"/>
      <c r="JNS94" s="4"/>
      <c r="JNT94" s="4"/>
      <c r="JNU94" s="4"/>
      <c r="JNV94" s="4"/>
      <c r="JNW94" s="4"/>
      <c r="JNX94" s="4"/>
      <c r="JNY94" s="4"/>
      <c r="JNZ94" s="4"/>
      <c r="JOA94" s="4"/>
      <c r="JOB94" s="4"/>
      <c r="JOC94" s="4"/>
      <c r="JOD94" s="4"/>
      <c r="JOE94" s="4"/>
      <c r="JOF94" s="4"/>
      <c r="JOG94" s="4"/>
      <c r="JOH94" s="4"/>
      <c r="JOI94" s="4"/>
      <c r="JOJ94" s="4"/>
      <c r="JOK94" s="4"/>
      <c r="JOL94" s="4"/>
      <c r="JOM94" s="4"/>
      <c r="JON94" s="4"/>
      <c r="JOO94" s="4"/>
      <c r="JOP94" s="4"/>
      <c r="JOQ94" s="4"/>
      <c r="JOR94" s="4"/>
      <c r="JOS94" s="4"/>
      <c r="JOT94" s="4"/>
      <c r="JOU94" s="4"/>
      <c r="JOV94" s="4"/>
      <c r="JOW94" s="4"/>
      <c r="JOX94" s="4"/>
      <c r="JOY94" s="4"/>
      <c r="JOZ94" s="4"/>
      <c r="JPA94" s="4"/>
      <c r="JPB94" s="4"/>
      <c r="JPC94" s="4"/>
      <c r="JPD94" s="4"/>
      <c r="JPE94" s="4"/>
      <c r="JPF94" s="4"/>
      <c r="JPG94" s="4"/>
      <c r="JPH94" s="4"/>
      <c r="JPI94" s="4"/>
      <c r="JPJ94" s="4"/>
      <c r="JPK94" s="4"/>
      <c r="JPL94" s="4"/>
      <c r="JPM94" s="4"/>
      <c r="JPN94" s="4"/>
      <c r="JPO94" s="4"/>
      <c r="JPP94" s="4"/>
      <c r="JPQ94" s="4"/>
      <c r="JPR94" s="4"/>
      <c r="JPS94" s="4"/>
      <c r="JPT94" s="4"/>
      <c r="JPU94" s="4"/>
      <c r="JPV94" s="4"/>
      <c r="JPW94" s="4"/>
      <c r="JPX94" s="4"/>
      <c r="JPY94" s="4"/>
      <c r="JPZ94" s="4"/>
      <c r="JQA94" s="4"/>
      <c r="JQB94" s="4"/>
      <c r="JQC94" s="4"/>
      <c r="JQD94" s="4"/>
      <c r="JQE94" s="4"/>
      <c r="JQF94" s="4"/>
      <c r="JQG94" s="4"/>
      <c r="JQH94" s="4"/>
      <c r="JQI94" s="4"/>
      <c r="JQJ94" s="4"/>
      <c r="JQK94" s="4"/>
      <c r="JQL94" s="4"/>
      <c r="JQM94" s="4"/>
      <c r="JQN94" s="4"/>
      <c r="JQO94" s="4"/>
      <c r="JQP94" s="4"/>
      <c r="JQQ94" s="4"/>
      <c r="JQR94" s="4"/>
      <c r="JQS94" s="4"/>
      <c r="JQT94" s="4"/>
      <c r="JQU94" s="4"/>
      <c r="JQV94" s="4"/>
      <c r="JQW94" s="4"/>
      <c r="JQX94" s="4"/>
      <c r="JQY94" s="4"/>
      <c r="JQZ94" s="4"/>
      <c r="JRA94" s="4"/>
      <c r="JRB94" s="4"/>
      <c r="JRC94" s="4"/>
      <c r="JRD94" s="4"/>
      <c r="JRE94" s="4"/>
      <c r="JRF94" s="4"/>
      <c r="JRG94" s="4"/>
      <c r="JRH94" s="4"/>
      <c r="JRI94" s="4"/>
      <c r="JRJ94" s="4"/>
      <c r="JRK94" s="4"/>
      <c r="JRL94" s="4"/>
      <c r="JRM94" s="4"/>
      <c r="JRN94" s="4"/>
      <c r="JRO94" s="4"/>
      <c r="JRP94" s="4"/>
      <c r="JRQ94" s="4"/>
      <c r="JRR94" s="4"/>
      <c r="JRS94" s="4"/>
      <c r="JRT94" s="4"/>
      <c r="JRU94" s="4"/>
      <c r="JRV94" s="4"/>
      <c r="JRW94" s="4"/>
      <c r="JRX94" s="4"/>
      <c r="JRY94" s="4"/>
      <c r="JRZ94" s="4"/>
      <c r="JSA94" s="4"/>
      <c r="JSB94" s="4"/>
      <c r="JSC94" s="4"/>
      <c r="JSD94" s="4"/>
      <c r="JSE94" s="4"/>
      <c r="JSF94" s="4"/>
      <c r="JSG94" s="4"/>
      <c r="JSH94" s="4"/>
      <c r="JSI94" s="4"/>
      <c r="JSJ94" s="4"/>
      <c r="JSK94" s="4"/>
      <c r="JSL94" s="4"/>
      <c r="JSM94" s="4"/>
      <c r="JSN94" s="4"/>
      <c r="JSO94" s="4"/>
      <c r="JSP94" s="4"/>
      <c r="JSQ94" s="4"/>
      <c r="JSR94" s="4"/>
      <c r="JSS94" s="4"/>
      <c r="JST94" s="4"/>
      <c r="JSU94" s="4"/>
      <c r="JSV94" s="4"/>
      <c r="JSW94" s="4"/>
      <c r="JSX94" s="4"/>
      <c r="JSY94" s="4"/>
      <c r="JSZ94" s="4"/>
      <c r="JTA94" s="4"/>
      <c r="JTB94" s="4"/>
      <c r="JTC94" s="4"/>
      <c r="JTD94" s="4"/>
      <c r="JTE94" s="4"/>
      <c r="JTF94" s="4"/>
      <c r="JTG94" s="4"/>
      <c r="JTH94" s="4"/>
      <c r="JTI94" s="4"/>
      <c r="JTJ94" s="4"/>
      <c r="JTK94" s="4"/>
      <c r="JTL94" s="4"/>
      <c r="JTM94" s="4"/>
      <c r="JTN94" s="4"/>
      <c r="JTO94" s="4"/>
      <c r="JTP94" s="4"/>
      <c r="JTQ94" s="4"/>
      <c r="JTR94" s="4"/>
      <c r="JTS94" s="4"/>
      <c r="JTT94" s="4"/>
      <c r="JTU94" s="4"/>
      <c r="JTV94" s="4"/>
      <c r="JTW94" s="4"/>
      <c r="JTX94" s="4"/>
      <c r="JTY94" s="4"/>
      <c r="JTZ94" s="4"/>
      <c r="JUA94" s="4"/>
      <c r="JUB94" s="4"/>
      <c r="JUC94" s="4"/>
      <c r="JUD94" s="4"/>
      <c r="JUE94" s="4"/>
      <c r="JUF94" s="4"/>
      <c r="JUG94" s="4"/>
      <c r="JUH94" s="4"/>
      <c r="JUI94" s="4"/>
      <c r="JUJ94" s="4"/>
      <c r="JUK94" s="4"/>
      <c r="JUL94" s="4"/>
      <c r="JUM94" s="4"/>
      <c r="JUN94" s="4"/>
      <c r="JUO94" s="4"/>
      <c r="JUP94" s="4"/>
      <c r="JUQ94" s="4"/>
      <c r="JUR94" s="4"/>
      <c r="JUS94" s="4"/>
      <c r="JUT94" s="4"/>
      <c r="JUU94" s="4"/>
      <c r="JUV94" s="4"/>
      <c r="JUW94" s="4"/>
      <c r="JUX94" s="4"/>
      <c r="JUY94" s="4"/>
      <c r="JUZ94" s="4"/>
      <c r="JVA94" s="4"/>
      <c r="JVB94" s="4"/>
      <c r="JVC94" s="4"/>
      <c r="JVD94" s="4"/>
      <c r="JVE94" s="4"/>
      <c r="JVF94" s="4"/>
      <c r="JVG94" s="4"/>
      <c r="JVH94" s="4"/>
      <c r="JVI94" s="4"/>
      <c r="JVJ94" s="4"/>
      <c r="JVK94" s="4"/>
      <c r="JVL94" s="4"/>
      <c r="JVM94" s="4"/>
      <c r="JVN94" s="4"/>
      <c r="JVO94" s="4"/>
      <c r="JVP94" s="4"/>
      <c r="JVQ94" s="4"/>
      <c r="JVR94" s="4"/>
      <c r="JVS94" s="4"/>
      <c r="JVT94" s="4"/>
      <c r="JVU94" s="4"/>
      <c r="JVV94" s="4"/>
      <c r="JVW94" s="4"/>
      <c r="JVX94" s="4"/>
      <c r="JVY94" s="4"/>
      <c r="JVZ94" s="4"/>
      <c r="JWA94" s="4"/>
      <c r="JWB94" s="4"/>
      <c r="JWC94" s="4"/>
      <c r="JWD94" s="4"/>
      <c r="JWE94" s="4"/>
      <c r="JWF94" s="4"/>
      <c r="JWG94" s="4"/>
      <c r="JWH94" s="4"/>
      <c r="JWI94" s="4"/>
      <c r="JWJ94" s="4"/>
      <c r="JWK94" s="4"/>
      <c r="JWL94" s="4"/>
      <c r="JWM94" s="4"/>
      <c r="JWN94" s="4"/>
      <c r="JWO94" s="4"/>
      <c r="JWP94" s="4"/>
      <c r="JWQ94" s="4"/>
      <c r="JWR94" s="4"/>
      <c r="JWS94" s="4"/>
      <c r="JWT94" s="4"/>
      <c r="JWU94" s="4"/>
      <c r="JWV94" s="4"/>
      <c r="JWW94" s="4"/>
      <c r="JWX94" s="4"/>
      <c r="JWY94" s="4"/>
      <c r="JWZ94" s="4"/>
      <c r="JXA94" s="4"/>
      <c r="JXB94" s="4"/>
      <c r="JXC94" s="4"/>
      <c r="JXD94" s="4"/>
      <c r="JXE94" s="4"/>
      <c r="JXF94" s="4"/>
      <c r="JXG94" s="4"/>
      <c r="JXH94" s="4"/>
      <c r="JXI94" s="4"/>
      <c r="JXJ94" s="4"/>
      <c r="JXK94" s="4"/>
      <c r="JXL94" s="4"/>
      <c r="JXM94" s="4"/>
      <c r="JXN94" s="4"/>
      <c r="JXO94" s="4"/>
      <c r="JXP94" s="4"/>
      <c r="JXQ94" s="4"/>
      <c r="JXR94" s="4"/>
      <c r="JXS94" s="4"/>
      <c r="JXT94" s="4"/>
      <c r="JXU94" s="4"/>
      <c r="JXV94" s="4"/>
      <c r="JXW94" s="4"/>
      <c r="JXX94" s="4"/>
      <c r="JXY94" s="4"/>
      <c r="JXZ94" s="4"/>
      <c r="JYA94" s="4"/>
      <c r="JYB94" s="4"/>
      <c r="JYC94" s="4"/>
      <c r="JYD94" s="4"/>
      <c r="JYE94" s="4"/>
      <c r="JYF94" s="4"/>
      <c r="JYG94" s="4"/>
      <c r="JYH94" s="4"/>
      <c r="JYI94" s="4"/>
      <c r="JYJ94" s="4"/>
      <c r="JYK94" s="4"/>
      <c r="JYL94" s="4"/>
      <c r="JYM94" s="4"/>
      <c r="JYN94" s="4"/>
      <c r="JYO94" s="4"/>
      <c r="JYP94" s="4"/>
      <c r="JYQ94" s="4"/>
      <c r="JYR94" s="4"/>
      <c r="JYS94" s="4"/>
      <c r="JYT94" s="4"/>
      <c r="JYU94" s="4"/>
      <c r="JYV94" s="4"/>
      <c r="JYW94" s="4"/>
      <c r="JYX94" s="4"/>
      <c r="JYY94" s="4"/>
      <c r="JYZ94" s="4"/>
      <c r="JZA94" s="4"/>
      <c r="JZB94" s="4"/>
      <c r="JZC94" s="4"/>
      <c r="JZD94" s="4"/>
      <c r="JZE94" s="4"/>
      <c r="JZF94" s="4"/>
      <c r="JZG94" s="4"/>
      <c r="JZH94" s="4"/>
      <c r="JZI94" s="4"/>
      <c r="JZJ94" s="4"/>
      <c r="JZK94" s="4"/>
      <c r="JZL94" s="4"/>
      <c r="JZM94" s="4"/>
      <c r="JZN94" s="4"/>
      <c r="JZO94" s="4"/>
      <c r="JZP94" s="4"/>
      <c r="JZQ94" s="4"/>
      <c r="JZR94" s="4"/>
      <c r="JZS94" s="4"/>
      <c r="JZT94" s="4"/>
      <c r="JZU94" s="4"/>
      <c r="JZV94" s="4"/>
      <c r="JZW94" s="4"/>
      <c r="JZX94" s="4"/>
      <c r="JZY94" s="4"/>
      <c r="JZZ94" s="4"/>
      <c r="KAA94" s="4"/>
      <c r="KAB94" s="4"/>
      <c r="KAC94" s="4"/>
      <c r="KAD94" s="4"/>
      <c r="KAE94" s="4"/>
      <c r="KAF94" s="4"/>
      <c r="KAG94" s="4"/>
      <c r="KAH94" s="4"/>
      <c r="KAI94" s="4"/>
      <c r="KAJ94" s="4"/>
      <c r="KAK94" s="4"/>
      <c r="KAL94" s="4"/>
      <c r="KAM94" s="4"/>
      <c r="KAN94" s="4"/>
      <c r="KAO94" s="4"/>
      <c r="KAP94" s="4"/>
      <c r="KAQ94" s="4"/>
      <c r="KAR94" s="4"/>
      <c r="KAS94" s="4"/>
      <c r="KAT94" s="4"/>
      <c r="KAU94" s="4"/>
      <c r="KAV94" s="4"/>
      <c r="KAW94" s="4"/>
      <c r="KAX94" s="4"/>
      <c r="KAY94" s="4"/>
      <c r="KAZ94" s="4"/>
      <c r="KBA94" s="4"/>
      <c r="KBB94" s="4"/>
      <c r="KBC94" s="4"/>
      <c r="KBD94" s="4"/>
      <c r="KBE94" s="4"/>
      <c r="KBF94" s="4"/>
      <c r="KBG94" s="4"/>
      <c r="KBH94" s="4"/>
      <c r="KBI94" s="4"/>
      <c r="KBJ94" s="4"/>
      <c r="KBK94" s="4"/>
      <c r="KBL94" s="4"/>
      <c r="KBM94" s="4"/>
      <c r="KBN94" s="4"/>
      <c r="KBO94" s="4"/>
      <c r="KBP94" s="4"/>
      <c r="KBQ94" s="4"/>
      <c r="KBR94" s="4"/>
      <c r="KBS94" s="4"/>
      <c r="KBT94" s="4"/>
      <c r="KBU94" s="4"/>
      <c r="KBV94" s="4"/>
      <c r="KBW94" s="4"/>
      <c r="KBX94" s="4"/>
      <c r="KBY94" s="4"/>
      <c r="KBZ94" s="4"/>
      <c r="KCA94" s="4"/>
      <c r="KCB94" s="4"/>
      <c r="KCC94" s="4"/>
      <c r="KCD94" s="4"/>
      <c r="KCE94" s="4"/>
      <c r="KCF94" s="4"/>
      <c r="KCG94" s="4"/>
      <c r="KCH94" s="4"/>
      <c r="KCI94" s="4"/>
      <c r="KCJ94" s="4"/>
      <c r="KCK94" s="4"/>
      <c r="KCL94" s="4"/>
      <c r="KCM94" s="4"/>
      <c r="KCN94" s="4"/>
      <c r="KCO94" s="4"/>
      <c r="KCP94" s="4"/>
      <c r="KCQ94" s="4"/>
      <c r="KCR94" s="4"/>
      <c r="KCS94" s="4"/>
      <c r="KCT94" s="4"/>
      <c r="KCU94" s="4"/>
      <c r="KCV94" s="4"/>
      <c r="KCW94" s="4"/>
      <c r="KCX94" s="4"/>
      <c r="KCY94" s="4"/>
      <c r="KCZ94" s="4"/>
      <c r="KDA94" s="4"/>
      <c r="KDB94" s="4"/>
      <c r="KDC94" s="4"/>
      <c r="KDD94" s="4"/>
      <c r="KDE94" s="4"/>
      <c r="KDF94" s="4"/>
      <c r="KDG94" s="4"/>
      <c r="KDH94" s="4"/>
      <c r="KDI94" s="4"/>
      <c r="KDJ94" s="4"/>
      <c r="KDK94" s="4"/>
      <c r="KDL94" s="4"/>
      <c r="KDM94" s="4"/>
      <c r="KDN94" s="4"/>
      <c r="KDO94" s="4"/>
      <c r="KDP94" s="4"/>
      <c r="KDQ94" s="4"/>
      <c r="KDR94" s="4"/>
      <c r="KDS94" s="4"/>
      <c r="KDT94" s="4"/>
      <c r="KDU94" s="4"/>
      <c r="KDV94" s="4"/>
      <c r="KDW94" s="4"/>
      <c r="KDX94" s="4"/>
      <c r="KDY94" s="4"/>
      <c r="KDZ94" s="4"/>
      <c r="KEA94" s="4"/>
      <c r="KEB94" s="4"/>
      <c r="KEC94" s="4"/>
      <c r="KED94" s="4"/>
      <c r="KEE94" s="4"/>
      <c r="KEF94" s="4"/>
      <c r="KEG94" s="4"/>
      <c r="KEH94" s="4"/>
      <c r="KEI94" s="4"/>
      <c r="KEJ94" s="4"/>
      <c r="KEK94" s="4"/>
      <c r="KEL94" s="4"/>
      <c r="KEM94" s="4"/>
      <c r="KEN94" s="4"/>
      <c r="KEO94" s="4"/>
      <c r="KEP94" s="4"/>
      <c r="KEQ94" s="4"/>
      <c r="KER94" s="4"/>
      <c r="KES94" s="4"/>
      <c r="KET94" s="4"/>
      <c r="KEU94" s="4"/>
      <c r="KEV94" s="4"/>
      <c r="KEW94" s="4"/>
      <c r="KEX94" s="4"/>
      <c r="KEY94" s="4"/>
      <c r="KEZ94" s="4"/>
      <c r="KFA94" s="4"/>
      <c r="KFB94" s="4"/>
      <c r="KFC94" s="4"/>
      <c r="KFD94" s="4"/>
      <c r="KFE94" s="4"/>
      <c r="KFF94" s="4"/>
      <c r="KFG94" s="4"/>
      <c r="KFH94" s="4"/>
      <c r="KFI94" s="4"/>
      <c r="KFJ94" s="4"/>
      <c r="KFK94" s="4"/>
      <c r="KFL94" s="4"/>
      <c r="KFM94" s="4"/>
      <c r="KFN94" s="4"/>
      <c r="KFO94" s="4"/>
      <c r="KFP94" s="4"/>
      <c r="KFQ94" s="4"/>
      <c r="KFR94" s="4"/>
      <c r="KFS94" s="4"/>
      <c r="KFT94" s="4"/>
      <c r="KFU94" s="4"/>
      <c r="KFV94" s="4"/>
      <c r="KFW94" s="4"/>
      <c r="KFX94" s="4"/>
      <c r="KFY94" s="4"/>
      <c r="KFZ94" s="4"/>
      <c r="KGA94" s="4"/>
      <c r="KGB94" s="4"/>
      <c r="KGC94" s="4"/>
      <c r="KGD94" s="4"/>
      <c r="KGE94" s="4"/>
      <c r="KGF94" s="4"/>
      <c r="KGG94" s="4"/>
      <c r="KGH94" s="4"/>
      <c r="KGI94" s="4"/>
      <c r="KGJ94" s="4"/>
      <c r="KGK94" s="4"/>
      <c r="KGL94" s="4"/>
      <c r="KGM94" s="4"/>
      <c r="KGN94" s="4"/>
      <c r="KGO94" s="4"/>
      <c r="KGP94" s="4"/>
      <c r="KGQ94" s="4"/>
      <c r="KGR94" s="4"/>
      <c r="KGS94" s="4"/>
      <c r="KGT94" s="4"/>
      <c r="KGU94" s="4"/>
      <c r="KGV94" s="4"/>
      <c r="KGW94" s="4"/>
      <c r="KGX94" s="4"/>
      <c r="KGY94" s="4"/>
      <c r="KGZ94" s="4"/>
      <c r="KHA94" s="4"/>
      <c r="KHB94" s="4"/>
      <c r="KHC94" s="4"/>
      <c r="KHD94" s="4"/>
      <c r="KHE94" s="4"/>
      <c r="KHF94" s="4"/>
      <c r="KHG94" s="4"/>
      <c r="KHH94" s="4"/>
      <c r="KHI94" s="4"/>
      <c r="KHJ94" s="4"/>
      <c r="KHK94" s="4"/>
      <c r="KHL94" s="4"/>
      <c r="KHM94" s="4"/>
      <c r="KHN94" s="4"/>
      <c r="KHO94" s="4"/>
      <c r="KHP94" s="4"/>
      <c r="KHQ94" s="4"/>
      <c r="KHR94" s="4"/>
      <c r="KHS94" s="4"/>
      <c r="KHT94" s="4"/>
      <c r="KHU94" s="4"/>
      <c r="KHV94" s="4"/>
      <c r="KHW94" s="4"/>
      <c r="KHX94" s="4"/>
      <c r="KHY94" s="4"/>
      <c r="KHZ94" s="4"/>
      <c r="KIA94" s="4"/>
      <c r="KIB94" s="4"/>
      <c r="KIC94" s="4"/>
      <c r="KID94" s="4"/>
      <c r="KIE94" s="4"/>
      <c r="KIF94" s="4"/>
      <c r="KIG94" s="4"/>
      <c r="KIH94" s="4"/>
      <c r="KII94" s="4"/>
      <c r="KIJ94" s="4"/>
      <c r="KIK94" s="4"/>
      <c r="KIL94" s="4"/>
      <c r="KIM94" s="4"/>
      <c r="KIN94" s="4"/>
      <c r="KIO94" s="4"/>
      <c r="KIP94" s="4"/>
      <c r="KIQ94" s="4"/>
      <c r="KIR94" s="4"/>
      <c r="KIS94" s="4"/>
      <c r="KIT94" s="4"/>
      <c r="KIU94" s="4"/>
      <c r="KIV94" s="4"/>
      <c r="KIW94" s="4"/>
      <c r="KIX94" s="4"/>
      <c r="KIY94" s="4"/>
      <c r="KIZ94" s="4"/>
      <c r="KJA94" s="4"/>
      <c r="KJB94" s="4"/>
      <c r="KJC94" s="4"/>
      <c r="KJD94" s="4"/>
      <c r="KJE94" s="4"/>
      <c r="KJF94" s="4"/>
      <c r="KJG94" s="4"/>
      <c r="KJH94" s="4"/>
      <c r="KJI94" s="4"/>
      <c r="KJJ94" s="4"/>
      <c r="KJK94" s="4"/>
      <c r="KJL94" s="4"/>
      <c r="KJM94" s="4"/>
      <c r="KJN94" s="4"/>
      <c r="KJO94" s="4"/>
      <c r="KJP94" s="4"/>
      <c r="KJQ94" s="4"/>
      <c r="KJR94" s="4"/>
      <c r="KJS94" s="4"/>
      <c r="KJT94" s="4"/>
      <c r="KJU94" s="4"/>
      <c r="KJV94" s="4"/>
      <c r="KJW94" s="4"/>
      <c r="KJX94" s="4"/>
      <c r="KJY94" s="4"/>
      <c r="KJZ94" s="4"/>
      <c r="KKA94" s="4"/>
      <c r="KKB94" s="4"/>
      <c r="KKC94" s="4"/>
      <c r="KKD94" s="4"/>
      <c r="KKE94" s="4"/>
      <c r="KKF94" s="4"/>
      <c r="KKG94" s="4"/>
      <c r="KKH94" s="4"/>
      <c r="KKI94" s="4"/>
      <c r="KKJ94" s="4"/>
      <c r="KKK94" s="4"/>
      <c r="KKL94" s="4"/>
      <c r="KKM94" s="4"/>
      <c r="KKN94" s="4"/>
      <c r="KKO94" s="4"/>
      <c r="KKP94" s="4"/>
      <c r="KKQ94" s="4"/>
      <c r="KKR94" s="4"/>
      <c r="KKS94" s="4"/>
      <c r="KKT94" s="4"/>
      <c r="KKU94" s="4"/>
      <c r="KKV94" s="4"/>
      <c r="KKW94" s="4"/>
      <c r="KKX94" s="4"/>
      <c r="KKY94" s="4"/>
      <c r="KKZ94" s="4"/>
      <c r="KLA94" s="4"/>
      <c r="KLB94" s="4"/>
      <c r="KLC94" s="4"/>
      <c r="KLD94" s="4"/>
      <c r="KLE94" s="4"/>
      <c r="KLF94" s="4"/>
      <c r="KLG94" s="4"/>
      <c r="KLH94" s="4"/>
      <c r="KLI94" s="4"/>
      <c r="KLJ94" s="4"/>
      <c r="KLK94" s="4"/>
      <c r="KLL94" s="4"/>
      <c r="KLM94" s="4"/>
      <c r="KLN94" s="4"/>
      <c r="KLO94" s="4"/>
      <c r="KLP94" s="4"/>
      <c r="KLQ94" s="4"/>
      <c r="KLR94" s="4"/>
      <c r="KLS94" s="4"/>
      <c r="KLT94" s="4"/>
      <c r="KLU94" s="4"/>
      <c r="KLV94" s="4"/>
      <c r="KLW94" s="4"/>
      <c r="KLX94" s="4"/>
      <c r="KLY94" s="4"/>
      <c r="KLZ94" s="4"/>
      <c r="KMA94" s="4"/>
      <c r="KMB94" s="4"/>
      <c r="KMC94" s="4"/>
      <c r="KMD94" s="4"/>
      <c r="KME94" s="4"/>
      <c r="KMF94" s="4"/>
      <c r="KMG94" s="4"/>
      <c r="KMH94" s="4"/>
      <c r="KMI94" s="4"/>
      <c r="KMJ94" s="4"/>
      <c r="KMK94" s="4"/>
      <c r="KML94" s="4"/>
      <c r="KMM94" s="4"/>
      <c r="KMN94" s="4"/>
      <c r="KMO94" s="4"/>
      <c r="KMP94" s="4"/>
      <c r="KMQ94" s="4"/>
      <c r="KMR94" s="4"/>
      <c r="KMS94" s="4"/>
      <c r="KMT94" s="4"/>
      <c r="KMU94" s="4"/>
      <c r="KMV94" s="4"/>
      <c r="KMW94" s="4"/>
      <c r="KMX94" s="4"/>
      <c r="KMY94" s="4"/>
      <c r="KMZ94" s="4"/>
      <c r="KNA94" s="4"/>
      <c r="KNB94" s="4"/>
      <c r="KNC94" s="4"/>
      <c r="KND94" s="4"/>
      <c r="KNE94" s="4"/>
      <c r="KNF94" s="4"/>
      <c r="KNG94" s="4"/>
      <c r="KNH94" s="4"/>
      <c r="KNI94" s="4"/>
      <c r="KNJ94" s="4"/>
      <c r="KNK94" s="4"/>
      <c r="KNL94" s="4"/>
      <c r="KNM94" s="4"/>
      <c r="KNN94" s="4"/>
      <c r="KNO94" s="4"/>
      <c r="KNP94" s="4"/>
      <c r="KNQ94" s="4"/>
      <c r="KNR94" s="4"/>
      <c r="KNS94" s="4"/>
      <c r="KNT94" s="4"/>
      <c r="KNU94" s="4"/>
      <c r="KNV94" s="4"/>
      <c r="KNW94" s="4"/>
      <c r="KNX94" s="4"/>
      <c r="KNY94" s="4"/>
      <c r="KNZ94" s="4"/>
      <c r="KOA94" s="4"/>
      <c r="KOB94" s="4"/>
      <c r="KOC94" s="4"/>
      <c r="KOD94" s="4"/>
      <c r="KOE94" s="4"/>
      <c r="KOF94" s="4"/>
      <c r="KOG94" s="4"/>
      <c r="KOH94" s="4"/>
      <c r="KOI94" s="4"/>
      <c r="KOJ94" s="4"/>
      <c r="KOK94" s="4"/>
      <c r="KOL94" s="4"/>
      <c r="KOM94" s="4"/>
      <c r="KON94" s="4"/>
      <c r="KOO94" s="4"/>
      <c r="KOP94" s="4"/>
      <c r="KOQ94" s="4"/>
      <c r="KOR94" s="4"/>
      <c r="KOS94" s="4"/>
      <c r="KOT94" s="4"/>
      <c r="KOU94" s="4"/>
      <c r="KOV94" s="4"/>
      <c r="KOW94" s="4"/>
      <c r="KOX94" s="4"/>
      <c r="KOY94" s="4"/>
      <c r="KOZ94" s="4"/>
      <c r="KPA94" s="4"/>
      <c r="KPB94" s="4"/>
      <c r="KPC94" s="4"/>
      <c r="KPD94" s="4"/>
      <c r="KPE94" s="4"/>
      <c r="KPF94" s="4"/>
      <c r="KPG94" s="4"/>
      <c r="KPH94" s="4"/>
      <c r="KPI94" s="4"/>
      <c r="KPJ94" s="4"/>
      <c r="KPK94" s="4"/>
      <c r="KPL94" s="4"/>
      <c r="KPM94" s="4"/>
      <c r="KPN94" s="4"/>
      <c r="KPO94" s="4"/>
      <c r="KPP94" s="4"/>
      <c r="KPQ94" s="4"/>
      <c r="KPR94" s="4"/>
      <c r="KPS94" s="4"/>
      <c r="KPT94" s="4"/>
      <c r="KPU94" s="4"/>
      <c r="KPV94" s="4"/>
      <c r="KPW94" s="4"/>
      <c r="KPX94" s="4"/>
      <c r="KPY94" s="4"/>
      <c r="KPZ94" s="4"/>
      <c r="KQA94" s="4"/>
      <c r="KQB94" s="4"/>
      <c r="KQC94" s="4"/>
      <c r="KQD94" s="4"/>
      <c r="KQE94" s="4"/>
      <c r="KQF94" s="4"/>
      <c r="KQG94" s="4"/>
      <c r="KQH94" s="4"/>
      <c r="KQI94" s="4"/>
      <c r="KQJ94" s="4"/>
      <c r="KQK94" s="4"/>
      <c r="KQL94" s="4"/>
      <c r="KQM94" s="4"/>
      <c r="KQN94" s="4"/>
      <c r="KQO94" s="4"/>
      <c r="KQP94" s="4"/>
      <c r="KQQ94" s="4"/>
      <c r="KQR94" s="4"/>
      <c r="KQS94" s="4"/>
      <c r="KQT94" s="4"/>
      <c r="KQU94" s="4"/>
      <c r="KQV94" s="4"/>
      <c r="KQW94" s="4"/>
      <c r="KQX94" s="4"/>
      <c r="KQY94" s="4"/>
      <c r="KQZ94" s="4"/>
      <c r="KRA94" s="4"/>
      <c r="KRB94" s="4"/>
      <c r="KRC94" s="4"/>
      <c r="KRD94" s="4"/>
      <c r="KRE94" s="4"/>
      <c r="KRF94" s="4"/>
      <c r="KRG94" s="4"/>
      <c r="KRH94" s="4"/>
      <c r="KRI94" s="4"/>
      <c r="KRJ94" s="4"/>
      <c r="KRK94" s="4"/>
      <c r="KRL94" s="4"/>
      <c r="KRM94" s="4"/>
      <c r="KRN94" s="4"/>
      <c r="KRO94" s="4"/>
      <c r="KRP94" s="4"/>
      <c r="KRQ94" s="4"/>
      <c r="KRR94" s="4"/>
      <c r="KRS94" s="4"/>
      <c r="KRT94" s="4"/>
      <c r="KRU94" s="4"/>
      <c r="KRV94" s="4"/>
      <c r="KRW94" s="4"/>
      <c r="KRX94" s="4"/>
      <c r="KRY94" s="4"/>
      <c r="KRZ94" s="4"/>
      <c r="KSA94" s="4"/>
      <c r="KSB94" s="4"/>
      <c r="KSC94" s="4"/>
      <c r="KSD94" s="4"/>
      <c r="KSE94" s="4"/>
      <c r="KSF94" s="4"/>
      <c r="KSG94" s="4"/>
      <c r="KSH94" s="4"/>
      <c r="KSI94" s="4"/>
      <c r="KSJ94" s="4"/>
      <c r="KSK94" s="4"/>
      <c r="KSL94" s="4"/>
      <c r="KSM94" s="4"/>
      <c r="KSN94" s="4"/>
      <c r="KSO94" s="4"/>
      <c r="KSP94" s="4"/>
      <c r="KSQ94" s="4"/>
      <c r="KSR94" s="4"/>
      <c r="KSS94" s="4"/>
      <c r="KST94" s="4"/>
      <c r="KSU94" s="4"/>
      <c r="KSV94" s="4"/>
      <c r="KSW94" s="4"/>
      <c r="KSX94" s="4"/>
      <c r="KSY94" s="4"/>
      <c r="KSZ94" s="4"/>
      <c r="KTA94" s="4"/>
      <c r="KTB94" s="4"/>
      <c r="KTC94" s="4"/>
      <c r="KTD94" s="4"/>
      <c r="KTE94" s="4"/>
      <c r="KTF94" s="4"/>
      <c r="KTG94" s="4"/>
      <c r="KTH94" s="4"/>
      <c r="KTI94" s="4"/>
      <c r="KTJ94" s="4"/>
      <c r="KTK94" s="4"/>
      <c r="KTL94" s="4"/>
      <c r="KTM94" s="4"/>
      <c r="KTN94" s="4"/>
      <c r="KTO94" s="4"/>
      <c r="KTP94" s="4"/>
      <c r="KTQ94" s="4"/>
      <c r="KTR94" s="4"/>
      <c r="KTS94" s="4"/>
      <c r="KTT94" s="4"/>
      <c r="KTU94" s="4"/>
      <c r="KTV94" s="4"/>
      <c r="KTW94" s="4"/>
      <c r="KTX94" s="4"/>
      <c r="KTY94" s="4"/>
      <c r="KTZ94" s="4"/>
      <c r="KUA94" s="4"/>
      <c r="KUB94" s="4"/>
      <c r="KUC94" s="4"/>
      <c r="KUD94" s="4"/>
      <c r="KUE94" s="4"/>
      <c r="KUF94" s="4"/>
      <c r="KUG94" s="4"/>
      <c r="KUH94" s="4"/>
      <c r="KUI94" s="4"/>
      <c r="KUJ94" s="4"/>
      <c r="KUK94" s="4"/>
      <c r="KUL94" s="4"/>
      <c r="KUM94" s="4"/>
      <c r="KUN94" s="4"/>
      <c r="KUO94" s="4"/>
      <c r="KUP94" s="4"/>
      <c r="KUQ94" s="4"/>
      <c r="KUR94" s="4"/>
      <c r="KUS94" s="4"/>
      <c r="KUT94" s="4"/>
      <c r="KUU94" s="4"/>
      <c r="KUV94" s="4"/>
      <c r="KUW94" s="4"/>
      <c r="KUX94" s="4"/>
      <c r="KUY94" s="4"/>
      <c r="KUZ94" s="4"/>
      <c r="KVA94" s="4"/>
      <c r="KVB94" s="4"/>
      <c r="KVC94" s="4"/>
      <c r="KVD94" s="4"/>
      <c r="KVE94" s="4"/>
      <c r="KVF94" s="4"/>
      <c r="KVG94" s="4"/>
      <c r="KVH94" s="4"/>
      <c r="KVI94" s="4"/>
      <c r="KVJ94" s="4"/>
      <c r="KVK94" s="4"/>
      <c r="KVL94" s="4"/>
      <c r="KVM94" s="4"/>
      <c r="KVN94" s="4"/>
      <c r="KVO94" s="4"/>
      <c r="KVP94" s="4"/>
      <c r="KVQ94" s="4"/>
      <c r="KVR94" s="4"/>
      <c r="KVS94" s="4"/>
      <c r="KVT94" s="4"/>
      <c r="KVU94" s="4"/>
      <c r="KVV94" s="4"/>
      <c r="KVW94" s="4"/>
      <c r="KVX94" s="4"/>
      <c r="KVY94" s="4"/>
      <c r="KVZ94" s="4"/>
      <c r="KWA94" s="4"/>
      <c r="KWB94" s="4"/>
      <c r="KWC94" s="4"/>
      <c r="KWD94" s="4"/>
      <c r="KWE94" s="4"/>
      <c r="KWF94" s="4"/>
      <c r="KWG94" s="4"/>
      <c r="KWH94" s="4"/>
      <c r="KWI94" s="4"/>
      <c r="KWJ94" s="4"/>
      <c r="KWK94" s="4"/>
      <c r="KWL94" s="4"/>
      <c r="KWM94" s="4"/>
      <c r="KWN94" s="4"/>
      <c r="KWO94" s="4"/>
      <c r="KWP94" s="4"/>
      <c r="KWQ94" s="4"/>
      <c r="KWR94" s="4"/>
      <c r="KWS94" s="4"/>
      <c r="KWT94" s="4"/>
      <c r="KWU94" s="4"/>
      <c r="KWV94" s="4"/>
      <c r="KWW94" s="4"/>
      <c r="KWX94" s="4"/>
      <c r="KWY94" s="4"/>
      <c r="KWZ94" s="4"/>
      <c r="KXA94" s="4"/>
      <c r="KXB94" s="4"/>
      <c r="KXC94" s="4"/>
      <c r="KXD94" s="4"/>
      <c r="KXE94" s="4"/>
      <c r="KXF94" s="4"/>
      <c r="KXG94" s="4"/>
      <c r="KXH94" s="4"/>
      <c r="KXI94" s="4"/>
      <c r="KXJ94" s="4"/>
      <c r="KXK94" s="4"/>
      <c r="KXL94" s="4"/>
      <c r="KXM94" s="4"/>
      <c r="KXN94" s="4"/>
      <c r="KXO94" s="4"/>
      <c r="KXP94" s="4"/>
      <c r="KXQ94" s="4"/>
      <c r="KXR94" s="4"/>
      <c r="KXS94" s="4"/>
      <c r="KXT94" s="4"/>
      <c r="KXU94" s="4"/>
      <c r="KXV94" s="4"/>
      <c r="KXW94" s="4"/>
      <c r="KXX94" s="4"/>
      <c r="KXY94" s="4"/>
      <c r="KXZ94" s="4"/>
      <c r="KYA94" s="4"/>
      <c r="KYB94" s="4"/>
      <c r="KYC94" s="4"/>
      <c r="KYD94" s="4"/>
      <c r="KYE94" s="4"/>
      <c r="KYF94" s="4"/>
      <c r="KYG94" s="4"/>
      <c r="KYH94" s="4"/>
      <c r="KYI94" s="4"/>
      <c r="KYJ94" s="4"/>
      <c r="KYK94" s="4"/>
      <c r="KYL94" s="4"/>
      <c r="KYM94" s="4"/>
      <c r="KYN94" s="4"/>
      <c r="KYO94" s="4"/>
      <c r="KYP94" s="4"/>
      <c r="KYQ94" s="4"/>
      <c r="KYR94" s="4"/>
      <c r="KYS94" s="4"/>
      <c r="KYT94" s="4"/>
      <c r="KYU94" s="4"/>
      <c r="KYV94" s="4"/>
      <c r="KYW94" s="4"/>
      <c r="KYX94" s="4"/>
      <c r="KYY94" s="4"/>
      <c r="KYZ94" s="4"/>
      <c r="KZA94" s="4"/>
      <c r="KZB94" s="4"/>
      <c r="KZC94" s="4"/>
      <c r="KZD94" s="4"/>
      <c r="KZE94" s="4"/>
      <c r="KZF94" s="4"/>
      <c r="KZG94" s="4"/>
      <c r="KZH94" s="4"/>
      <c r="KZI94" s="4"/>
      <c r="KZJ94" s="4"/>
      <c r="KZK94" s="4"/>
      <c r="KZL94" s="4"/>
      <c r="KZM94" s="4"/>
      <c r="KZN94" s="4"/>
      <c r="KZO94" s="4"/>
      <c r="KZP94" s="4"/>
      <c r="KZQ94" s="4"/>
      <c r="KZR94" s="4"/>
      <c r="KZS94" s="4"/>
      <c r="KZT94" s="4"/>
      <c r="KZU94" s="4"/>
      <c r="KZV94" s="4"/>
      <c r="KZW94" s="4"/>
      <c r="KZX94" s="4"/>
      <c r="KZY94" s="4"/>
      <c r="KZZ94" s="4"/>
      <c r="LAA94" s="4"/>
      <c r="LAB94" s="4"/>
      <c r="LAC94" s="4"/>
      <c r="LAD94" s="4"/>
      <c r="LAE94" s="4"/>
      <c r="LAF94" s="4"/>
      <c r="LAG94" s="4"/>
      <c r="LAH94" s="4"/>
      <c r="LAI94" s="4"/>
      <c r="LAJ94" s="4"/>
      <c r="LAK94" s="4"/>
      <c r="LAL94" s="4"/>
      <c r="LAM94" s="4"/>
      <c r="LAN94" s="4"/>
      <c r="LAO94" s="4"/>
      <c r="LAP94" s="4"/>
      <c r="LAQ94" s="4"/>
      <c r="LAR94" s="4"/>
      <c r="LAS94" s="4"/>
      <c r="LAT94" s="4"/>
      <c r="LAU94" s="4"/>
      <c r="LAV94" s="4"/>
      <c r="LAW94" s="4"/>
      <c r="LAX94" s="4"/>
      <c r="LAY94" s="4"/>
      <c r="LAZ94" s="4"/>
      <c r="LBA94" s="4"/>
      <c r="LBB94" s="4"/>
      <c r="LBC94" s="4"/>
      <c r="LBD94" s="4"/>
      <c r="LBE94" s="4"/>
      <c r="LBF94" s="4"/>
      <c r="LBG94" s="4"/>
      <c r="LBH94" s="4"/>
      <c r="LBI94" s="4"/>
      <c r="LBJ94" s="4"/>
      <c r="LBK94" s="4"/>
      <c r="LBL94" s="4"/>
      <c r="LBM94" s="4"/>
      <c r="LBN94" s="4"/>
      <c r="LBO94" s="4"/>
      <c r="LBP94" s="4"/>
      <c r="LBQ94" s="4"/>
      <c r="LBR94" s="4"/>
      <c r="LBS94" s="4"/>
      <c r="LBT94" s="4"/>
      <c r="LBU94" s="4"/>
      <c r="LBV94" s="4"/>
      <c r="LBW94" s="4"/>
      <c r="LBX94" s="4"/>
      <c r="LBY94" s="4"/>
      <c r="LBZ94" s="4"/>
      <c r="LCA94" s="4"/>
      <c r="LCB94" s="4"/>
      <c r="LCC94" s="4"/>
      <c r="LCD94" s="4"/>
      <c r="LCE94" s="4"/>
      <c r="LCF94" s="4"/>
      <c r="LCG94" s="4"/>
      <c r="LCH94" s="4"/>
      <c r="LCI94" s="4"/>
      <c r="LCJ94" s="4"/>
      <c r="LCK94" s="4"/>
      <c r="LCL94" s="4"/>
      <c r="LCM94" s="4"/>
      <c r="LCN94" s="4"/>
      <c r="LCO94" s="4"/>
      <c r="LCP94" s="4"/>
      <c r="LCQ94" s="4"/>
      <c r="LCR94" s="4"/>
      <c r="LCS94" s="4"/>
      <c r="LCT94" s="4"/>
      <c r="LCU94" s="4"/>
      <c r="LCV94" s="4"/>
      <c r="LCW94" s="4"/>
      <c r="LCX94" s="4"/>
      <c r="LCY94" s="4"/>
      <c r="LCZ94" s="4"/>
      <c r="LDA94" s="4"/>
      <c r="LDB94" s="4"/>
      <c r="LDC94" s="4"/>
      <c r="LDD94" s="4"/>
      <c r="LDE94" s="4"/>
      <c r="LDF94" s="4"/>
      <c r="LDG94" s="4"/>
      <c r="LDH94" s="4"/>
      <c r="LDI94" s="4"/>
      <c r="LDJ94" s="4"/>
      <c r="LDK94" s="4"/>
      <c r="LDL94" s="4"/>
      <c r="LDM94" s="4"/>
      <c r="LDN94" s="4"/>
      <c r="LDO94" s="4"/>
      <c r="LDP94" s="4"/>
      <c r="LDQ94" s="4"/>
      <c r="LDR94" s="4"/>
      <c r="LDS94" s="4"/>
      <c r="LDT94" s="4"/>
      <c r="LDU94" s="4"/>
      <c r="LDV94" s="4"/>
      <c r="LDW94" s="4"/>
      <c r="LDX94" s="4"/>
      <c r="LDY94" s="4"/>
      <c r="LDZ94" s="4"/>
      <c r="LEA94" s="4"/>
      <c r="LEB94" s="4"/>
      <c r="LEC94" s="4"/>
      <c r="LED94" s="4"/>
      <c r="LEE94" s="4"/>
      <c r="LEF94" s="4"/>
      <c r="LEG94" s="4"/>
      <c r="LEH94" s="4"/>
      <c r="LEI94" s="4"/>
      <c r="LEJ94" s="4"/>
      <c r="LEK94" s="4"/>
      <c r="LEL94" s="4"/>
      <c r="LEM94" s="4"/>
      <c r="LEN94" s="4"/>
      <c r="LEO94" s="4"/>
      <c r="LEP94" s="4"/>
      <c r="LEQ94" s="4"/>
      <c r="LER94" s="4"/>
      <c r="LES94" s="4"/>
      <c r="LET94" s="4"/>
      <c r="LEU94" s="4"/>
      <c r="LEV94" s="4"/>
      <c r="LEW94" s="4"/>
      <c r="LEX94" s="4"/>
      <c r="LEY94" s="4"/>
      <c r="LEZ94" s="4"/>
      <c r="LFA94" s="4"/>
      <c r="LFB94" s="4"/>
      <c r="LFC94" s="4"/>
      <c r="LFD94" s="4"/>
      <c r="LFE94" s="4"/>
      <c r="LFF94" s="4"/>
      <c r="LFG94" s="4"/>
      <c r="LFH94" s="4"/>
      <c r="LFI94" s="4"/>
      <c r="LFJ94" s="4"/>
      <c r="LFK94" s="4"/>
      <c r="LFL94" s="4"/>
      <c r="LFM94" s="4"/>
      <c r="LFN94" s="4"/>
      <c r="LFO94" s="4"/>
      <c r="LFP94" s="4"/>
      <c r="LFQ94" s="4"/>
      <c r="LFR94" s="4"/>
      <c r="LFS94" s="4"/>
      <c r="LFT94" s="4"/>
      <c r="LFU94" s="4"/>
      <c r="LFV94" s="4"/>
      <c r="LFW94" s="4"/>
      <c r="LFX94" s="4"/>
      <c r="LFY94" s="4"/>
      <c r="LFZ94" s="4"/>
      <c r="LGA94" s="4"/>
      <c r="LGB94" s="4"/>
      <c r="LGC94" s="4"/>
      <c r="LGD94" s="4"/>
      <c r="LGE94" s="4"/>
      <c r="LGF94" s="4"/>
      <c r="LGG94" s="4"/>
      <c r="LGH94" s="4"/>
      <c r="LGI94" s="4"/>
      <c r="LGJ94" s="4"/>
      <c r="LGK94" s="4"/>
      <c r="LGL94" s="4"/>
      <c r="LGM94" s="4"/>
      <c r="LGN94" s="4"/>
      <c r="LGO94" s="4"/>
      <c r="LGP94" s="4"/>
      <c r="LGQ94" s="4"/>
      <c r="LGR94" s="4"/>
      <c r="LGS94" s="4"/>
      <c r="LGT94" s="4"/>
      <c r="LGU94" s="4"/>
      <c r="LGV94" s="4"/>
      <c r="LGW94" s="4"/>
      <c r="LGX94" s="4"/>
      <c r="LGY94" s="4"/>
      <c r="LGZ94" s="4"/>
      <c r="LHA94" s="4"/>
      <c r="LHB94" s="4"/>
      <c r="LHC94" s="4"/>
      <c r="LHD94" s="4"/>
      <c r="LHE94" s="4"/>
      <c r="LHF94" s="4"/>
      <c r="LHG94" s="4"/>
      <c r="LHH94" s="4"/>
      <c r="LHI94" s="4"/>
      <c r="LHJ94" s="4"/>
      <c r="LHK94" s="4"/>
      <c r="LHL94" s="4"/>
      <c r="LHM94" s="4"/>
      <c r="LHN94" s="4"/>
      <c r="LHO94" s="4"/>
      <c r="LHP94" s="4"/>
      <c r="LHQ94" s="4"/>
      <c r="LHR94" s="4"/>
      <c r="LHS94" s="4"/>
      <c r="LHT94" s="4"/>
      <c r="LHU94" s="4"/>
      <c r="LHV94" s="4"/>
      <c r="LHW94" s="4"/>
      <c r="LHX94" s="4"/>
      <c r="LHY94" s="4"/>
      <c r="LHZ94" s="4"/>
      <c r="LIA94" s="4"/>
      <c r="LIB94" s="4"/>
      <c r="LIC94" s="4"/>
      <c r="LID94" s="4"/>
      <c r="LIE94" s="4"/>
      <c r="LIF94" s="4"/>
      <c r="LIG94" s="4"/>
      <c r="LIH94" s="4"/>
      <c r="LII94" s="4"/>
      <c r="LIJ94" s="4"/>
      <c r="LIK94" s="4"/>
      <c r="LIL94" s="4"/>
      <c r="LIM94" s="4"/>
      <c r="LIN94" s="4"/>
      <c r="LIO94" s="4"/>
      <c r="LIP94" s="4"/>
      <c r="LIQ94" s="4"/>
      <c r="LIR94" s="4"/>
      <c r="LIS94" s="4"/>
      <c r="LIT94" s="4"/>
      <c r="LIU94" s="4"/>
      <c r="LIV94" s="4"/>
      <c r="LIW94" s="4"/>
      <c r="LIX94" s="4"/>
      <c r="LIY94" s="4"/>
      <c r="LIZ94" s="4"/>
      <c r="LJA94" s="4"/>
      <c r="LJB94" s="4"/>
      <c r="LJC94" s="4"/>
      <c r="LJD94" s="4"/>
      <c r="LJE94" s="4"/>
      <c r="LJF94" s="4"/>
      <c r="LJG94" s="4"/>
      <c r="LJH94" s="4"/>
      <c r="LJI94" s="4"/>
      <c r="LJJ94" s="4"/>
      <c r="LJK94" s="4"/>
      <c r="LJL94" s="4"/>
      <c r="LJM94" s="4"/>
      <c r="LJN94" s="4"/>
      <c r="LJO94" s="4"/>
      <c r="LJP94" s="4"/>
      <c r="LJQ94" s="4"/>
      <c r="LJR94" s="4"/>
      <c r="LJS94" s="4"/>
      <c r="LJT94" s="4"/>
      <c r="LJU94" s="4"/>
      <c r="LJV94" s="4"/>
      <c r="LJW94" s="4"/>
      <c r="LJX94" s="4"/>
      <c r="LJY94" s="4"/>
      <c r="LJZ94" s="4"/>
      <c r="LKA94" s="4"/>
      <c r="LKB94" s="4"/>
      <c r="LKC94" s="4"/>
      <c r="LKD94" s="4"/>
      <c r="LKE94" s="4"/>
      <c r="LKF94" s="4"/>
      <c r="LKG94" s="4"/>
      <c r="LKH94" s="4"/>
      <c r="LKI94" s="4"/>
      <c r="LKJ94" s="4"/>
      <c r="LKK94" s="4"/>
      <c r="LKL94" s="4"/>
      <c r="LKM94" s="4"/>
      <c r="LKN94" s="4"/>
      <c r="LKO94" s="4"/>
      <c r="LKP94" s="4"/>
      <c r="LKQ94" s="4"/>
      <c r="LKR94" s="4"/>
      <c r="LKS94" s="4"/>
      <c r="LKT94" s="4"/>
      <c r="LKU94" s="4"/>
      <c r="LKV94" s="4"/>
      <c r="LKW94" s="4"/>
      <c r="LKX94" s="4"/>
      <c r="LKY94" s="4"/>
      <c r="LKZ94" s="4"/>
      <c r="LLA94" s="4"/>
      <c r="LLB94" s="4"/>
      <c r="LLC94" s="4"/>
      <c r="LLD94" s="4"/>
      <c r="LLE94" s="4"/>
      <c r="LLF94" s="4"/>
      <c r="LLG94" s="4"/>
      <c r="LLH94" s="4"/>
      <c r="LLI94" s="4"/>
      <c r="LLJ94" s="4"/>
      <c r="LLK94" s="4"/>
      <c r="LLL94" s="4"/>
      <c r="LLM94" s="4"/>
      <c r="LLN94" s="4"/>
      <c r="LLO94" s="4"/>
      <c r="LLP94" s="4"/>
      <c r="LLQ94" s="4"/>
      <c r="LLR94" s="4"/>
      <c r="LLS94" s="4"/>
      <c r="LLT94" s="4"/>
      <c r="LLU94" s="4"/>
      <c r="LLV94" s="4"/>
      <c r="LLW94" s="4"/>
      <c r="LLX94" s="4"/>
      <c r="LLY94" s="4"/>
      <c r="LLZ94" s="4"/>
      <c r="LMA94" s="4"/>
      <c r="LMB94" s="4"/>
      <c r="LMC94" s="4"/>
      <c r="LMD94" s="4"/>
      <c r="LME94" s="4"/>
      <c r="LMF94" s="4"/>
      <c r="LMG94" s="4"/>
      <c r="LMH94" s="4"/>
      <c r="LMI94" s="4"/>
      <c r="LMJ94" s="4"/>
      <c r="LMK94" s="4"/>
      <c r="LML94" s="4"/>
      <c r="LMM94" s="4"/>
      <c r="LMN94" s="4"/>
      <c r="LMO94" s="4"/>
      <c r="LMP94" s="4"/>
      <c r="LMQ94" s="4"/>
      <c r="LMR94" s="4"/>
      <c r="LMS94" s="4"/>
      <c r="LMT94" s="4"/>
      <c r="LMU94" s="4"/>
      <c r="LMV94" s="4"/>
      <c r="LMW94" s="4"/>
      <c r="LMX94" s="4"/>
      <c r="LMY94" s="4"/>
      <c r="LMZ94" s="4"/>
      <c r="LNA94" s="4"/>
      <c r="LNB94" s="4"/>
      <c r="LNC94" s="4"/>
      <c r="LND94" s="4"/>
      <c r="LNE94" s="4"/>
      <c r="LNF94" s="4"/>
      <c r="LNG94" s="4"/>
      <c r="LNH94" s="4"/>
      <c r="LNI94" s="4"/>
      <c r="LNJ94" s="4"/>
      <c r="LNK94" s="4"/>
      <c r="LNL94" s="4"/>
      <c r="LNM94" s="4"/>
      <c r="LNN94" s="4"/>
      <c r="LNO94" s="4"/>
      <c r="LNP94" s="4"/>
      <c r="LNQ94" s="4"/>
      <c r="LNR94" s="4"/>
      <c r="LNS94" s="4"/>
      <c r="LNT94" s="4"/>
      <c r="LNU94" s="4"/>
      <c r="LNV94" s="4"/>
      <c r="LNW94" s="4"/>
      <c r="LNX94" s="4"/>
      <c r="LNY94" s="4"/>
      <c r="LNZ94" s="4"/>
      <c r="LOA94" s="4"/>
      <c r="LOB94" s="4"/>
      <c r="LOC94" s="4"/>
      <c r="LOD94" s="4"/>
      <c r="LOE94" s="4"/>
      <c r="LOF94" s="4"/>
      <c r="LOG94" s="4"/>
      <c r="LOH94" s="4"/>
      <c r="LOI94" s="4"/>
      <c r="LOJ94" s="4"/>
      <c r="LOK94" s="4"/>
      <c r="LOL94" s="4"/>
      <c r="LOM94" s="4"/>
      <c r="LON94" s="4"/>
      <c r="LOO94" s="4"/>
      <c r="LOP94" s="4"/>
      <c r="LOQ94" s="4"/>
      <c r="LOR94" s="4"/>
      <c r="LOS94" s="4"/>
      <c r="LOT94" s="4"/>
      <c r="LOU94" s="4"/>
      <c r="LOV94" s="4"/>
      <c r="LOW94" s="4"/>
      <c r="LOX94" s="4"/>
      <c r="LOY94" s="4"/>
      <c r="LOZ94" s="4"/>
      <c r="LPA94" s="4"/>
      <c r="LPB94" s="4"/>
      <c r="LPC94" s="4"/>
      <c r="LPD94" s="4"/>
      <c r="LPE94" s="4"/>
      <c r="LPF94" s="4"/>
      <c r="LPG94" s="4"/>
      <c r="LPH94" s="4"/>
      <c r="LPI94" s="4"/>
      <c r="LPJ94" s="4"/>
      <c r="LPK94" s="4"/>
      <c r="LPL94" s="4"/>
      <c r="LPM94" s="4"/>
      <c r="LPN94" s="4"/>
      <c r="LPO94" s="4"/>
      <c r="LPP94" s="4"/>
      <c r="LPQ94" s="4"/>
      <c r="LPR94" s="4"/>
      <c r="LPS94" s="4"/>
      <c r="LPT94" s="4"/>
      <c r="LPU94" s="4"/>
      <c r="LPV94" s="4"/>
      <c r="LPW94" s="4"/>
      <c r="LPX94" s="4"/>
      <c r="LPY94" s="4"/>
      <c r="LPZ94" s="4"/>
      <c r="LQA94" s="4"/>
      <c r="LQB94" s="4"/>
      <c r="LQC94" s="4"/>
      <c r="LQD94" s="4"/>
      <c r="LQE94" s="4"/>
      <c r="LQF94" s="4"/>
      <c r="LQG94" s="4"/>
      <c r="LQH94" s="4"/>
      <c r="LQI94" s="4"/>
      <c r="LQJ94" s="4"/>
      <c r="LQK94" s="4"/>
      <c r="LQL94" s="4"/>
      <c r="LQM94" s="4"/>
      <c r="LQN94" s="4"/>
      <c r="LQO94" s="4"/>
      <c r="LQP94" s="4"/>
      <c r="LQQ94" s="4"/>
      <c r="LQR94" s="4"/>
      <c r="LQS94" s="4"/>
      <c r="LQT94" s="4"/>
      <c r="LQU94" s="4"/>
      <c r="LQV94" s="4"/>
      <c r="LQW94" s="4"/>
      <c r="LQX94" s="4"/>
      <c r="LQY94" s="4"/>
      <c r="LQZ94" s="4"/>
      <c r="LRA94" s="4"/>
      <c r="LRB94" s="4"/>
      <c r="LRC94" s="4"/>
      <c r="LRD94" s="4"/>
      <c r="LRE94" s="4"/>
      <c r="LRF94" s="4"/>
      <c r="LRG94" s="4"/>
      <c r="LRH94" s="4"/>
      <c r="LRI94" s="4"/>
      <c r="LRJ94" s="4"/>
      <c r="LRK94" s="4"/>
      <c r="LRL94" s="4"/>
      <c r="LRM94" s="4"/>
      <c r="LRN94" s="4"/>
      <c r="LRO94" s="4"/>
      <c r="LRP94" s="4"/>
      <c r="LRQ94" s="4"/>
      <c r="LRR94" s="4"/>
      <c r="LRS94" s="4"/>
      <c r="LRT94" s="4"/>
      <c r="LRU94" s="4"/>
      <c r="LRV94" s="4"/>
      <c r="LRW94" s="4"/>
      <c r="LRX94" s="4"/>
      <c r="LRY94" s="4"/>
      <c r="LRZ94" s="4"/>
      <c r="LSA94" s="4"/>
      <c r="LSB94" s="4"/>
      <c r="LSC94" s="4"/>
      <c r="LSD94" s="4"/>
      <c r="LSE94" s="4"/>
      <c r="LSF94" s="4"/>
      <c r="LSG94" s="4"/>
      <c r="LSH94" s="4"/>
      <c r="LSI94" s="4"/>
      <c r="LSJ94" s="4"/>
      <c r="LSK94" s="4"/>
      <c r="LSL94" s="4"/>
      <c r="LSM94" s="4"/>
      <c r="LSN94" s="4"/>
      <c r="LSO94" s="4"/>
      <c r="LSP94" s="4"/>
      <c r="LSQ94" s="4"/>
      <c r="LSR94" s="4"/>
      <c r="LSS94" s="4"/>
      <c r="LST94" s="4"/>
      <c r="LSU94" s="4"/>
      <c r="LSV94" s="4"/>
      <c r="LSW94" s="4"/>
      <c r="LSX94" s="4"/>
      <c r="LSY94" s="4"/>
      <c r="LSZ94" s="4"/>
      <c r="LTA94" s="4"/>
      <c r="LTB94" s="4"/>
      <c r="LTC94" s="4"/>
      <c r="LTD94" s="4"/>
      <c r="LTE94" s="4"/>
      <c r="LTF94" s="4"/>
      <c r="LTG94" s="4"/>
      <c r="LTH94" s="4"/>
      <c r="LTI94" s="4"/>
      <c r="LTJ94" s="4"/>
      <c r="LTK94" s="4"/>
      <c r="LTL94" s="4"/>
      <c r="LTM94" s="4"/>
      <c r="LTN94" s="4"/>
      <c r="LTO94" s="4"/>
      <c r="LTP94" s="4"/>
      <c r="LTQ94" s="4"/>
      <c r="LTR94" s="4"/>
      <c r="LTS94" s="4"/>
      <c r="LTT94" s="4"/>
      <c r="LTU94" s="4"/>
      <c r="LTV94" s="4"/>
      <c r="LTW94" s="4"/>
      <c r="LTX94" s="4"/>
      <c r="LTY94" s="4"/>
      <c r="LTZ94" s="4"/>
      <c r="LUA94" s="4"/>
      <c r="LUB94" s="4"/>
      <c r="LUC94" s="4"/>
      <c r="LUD94" s="4"/>
      <c r="LUE94" s="4"/>
      <c r="LUF94" s="4"/>
      <c r="LUG94" s="4"/>
      <c r="LUH94" s="4"/>
      <c r="LUI94" s="4"/>
      <c r="LUJ94" s="4"/>
      <c r="LUK94" s="4"/>
      <c r="LUL94" s="4"/>
      <c r="LUM94" s="4"/>
      <c r="LUN94" s="4"/>
      <c r="LUO94" s="4"/>
      <c r="LUP94" s="4"/>
      <c r="LUQ94" s="4"/>
      <c r="LUR94" s="4"/>
      <c r="LUS94" s="4"/>
      <c r="LUT94" s="4"/>
      <c r="LUU94" s="4"/>
      <c r="LUV94" s="4"/>
      <c r="LUW94" s="4"/>
      <c r="LUX94" s="4"/>
      <c r="LUY94" s="4"/>
      <c r="LUZ94" s="4"/>
      <c r="LVA94" s="4"/>
      <c r="LVB94" s="4"/>
      <c r="LVC94" s="4"/>
      <c r="LVD94" s="4"/>
      <c r="LVE94" s="4"/>
      <c r="LVF94" s="4"/>
      <c r="LVG94" s="4"/>
      <c r="LVH94" s="4"/>
      <c r="LVI94" s="4"/>
      <c r="LVJ94" s="4"/>
      <c r="LVK94" s="4"/>
      <c r="LVL94" s="4"/>
      <c r="LVM94" s="4"/>
      <c r="LVN94" s="4"/>
      <c r="LVO94" s="4"/>
      <c r="LVP94" s="4"/>
      <c r="LVQ94" s="4"/>
      <c r="LVR94" s="4"/>
      <c r="LVS94" s="4"/>
      <c r="LVT94" s="4"/>
      <c r="LVU94" s="4"/>
      <c r="LVV94" s="4"/>
      <c r="LVW94" s="4"/>
      <c r="LVX94" s="4"/>
      <c r="LVY94" s="4"/>
      <c r="LVZ94" s="4"/>
      <c r="LWA94" s="4"/>
      <c r="LWB94" s="4"/>
      <c r="LWC94" s="4"/>
      <c r="LWD94" s="4"/>
      <c r="LWE94" s="4"/>
      <c r="LWF94" s="4"/>
      <c r="LWG94" s="4"/>
      <c r="LWH94" s="4"/>
      <c r="LWI94" s="4"/>
      <c r="LWJ94" s="4"/>
      <c r="LWK94" s="4"/>
      <c r="LWL94" s="4"/>
      <c r="LWM94" s="4"/>
      <c r="LWN94" s="4"/>
      <c r="LWO94" s="4"/>
      <c r="LWP94" s="4"/>
      <c r="LWQ94" s="4"/>
      <c r="LWR94" s="4"/>
      <c r="LWS94" s="4"/>
      <c r="LWT94" s="4"/>
      <c r="LWU94" s="4"/>
      <c r="LWV94" s="4"/>
      <c r="LWW94" s="4"/>
      <c r="LWX94" s="4"/>
      <c r="LWY94" s="4"/>
      <c r="LWZ94" s="4"/>
      <c r="LXA94" s="4"/>
      <c r="LXB94" s="4"/>
      <c r="LXC94" s="4"/>
      <c r="LXD94" s="4"/>
      <c r="LXE94" s="4"/>
      <c r="LXF94" s="4"/>
      <c r="LXG94" s="4"/>
      <c r="LXH94" s="4"/>
      <c r="LXI94" s="4"/>
      <c r="LXJ94" s="4"/>
      <c r="LXK94" s="4"/>
      <c r="LXL94" s="4"/>
      <c r="LXM94" s="4"/>
      <c r="LXN94" s="4"/>
      <c r="LXO94" s="4"/>
      <c r="LXP94" s="4"/>
      <c r="LXQ94" s="4"/>
      <c r="LXR94" s="4"/>
      <c r="LXS94" s="4"/>
      <c r="LXT94" s="4"/>
      <c r="LXU94" s="4"/>
      <c r="LXV94" s="4"/>
      <c r="LXW94" s="4"/>
      <c r="LXX94" s="4"/>
      <c r="LXY94" s="4"/>
      <c r="LXZ94" s="4"/>
      <c r="LYA94" s="4"/>
      <c r="LYB94" s="4"/>
      <c r="LYC94" s="4"/>
      <c r="LYD94" s="4"/>
      <c r="LYE94" s="4"/>
      <c r="LYF94" s="4"/>
      <c r="LYG94" s="4"/>
      <c r="LYH94" s="4"/>
      <c r="LYI94" s="4"/>
      <c r="LYJ94" s="4"/>
      <c r="LYK94" s="4"/>
      <c r="LYL94" s="4"/>
      <c r="LYM94" s="4"/>
      <c r="LYN94" s="4"/>
      <c r="LYO94" s="4"/>
      <c r="LYP94" s="4"/>
      <c r="LYQ94" s="4"/>
      <c r="LYR94" s="4"/>
      <c r="LYS94" s="4"/>
      <c r="LYT94" s="4"/>
      <c r="LYU94" s="4"/>
      <c r="LYV94" s="4"/>
      <c r="LYW94" s="4"/>
      <c r="LYX94" s="4"/>
      <c r="LYY94" s="4"/>
      <c r="LYZ94" s="4"/>
      <c r="LZA94" s="4"/>
      <c r="LZB94" s="4"/>
      <c r="LZC94" s="4"/>
      <c r="LZD94" s="4"/>
      <c r="LZE94" s="4"/>
      <c r="LZF94" s="4"/>
      <c r="LZG94" s="4"/>
      <c r="LZH94" s="4"/>
      <c r="LZI94" s="4"/>
      <c r="LZJ94" s="4"/>
      <c r="LZK94" s="4"/>
      <c r="LZL94" s="4"/>
      <c r="LZM94" s="4"/>
      <c r="LZN94" s="4"/>
      <c r="LZO94" s="4"/>
      <c r="LZP94" s="4"/>
      <c r="LZQ94" s="4"/>
      <c r="LZR94" s="4"/>
      <c r="LZS94" s="4"/>
      <c r="LZT94" s="4"/>
      <c r="LZU94" s="4"/>
      <c r="LZV94" s="4"/>
      <c r="LZW94" s="4"/>
      <c r="LZX94" s="4"/>
      <c r="LZY94" s="4"/>
      <c r="LZZ94" s="4"/>
      <c r="MAA94" s="4"/>
      <c r="MAB94" s="4"/>
      <c r="MAC94" s="4"/>
      <c r="MAD94" s="4"/>
      <c r="MAE94" s="4"/>
      <c r="MAF94" s="4"/>
      <c r="MAG94" s="4"/>
      <c r="MAH94" s="4"/>
      <c r="MAI94" s="4"/>
      <c r="MAJ94" s="4"/>
      <c r="MAK94" s="4"/>
      <c r="MAL94" s="4"/>
      <c r="MAM94" s="4"/>
      <c r="MAN94" s="4"/>
      <c r="MAO94" s="4"/>
      <c r="MAP94" s="4"/>
      <c r="MAQ94" s="4"/>
      <c r="MAR94" s="4"/>
      <c r="MAS94" s="4"/>
      <c r="MAT94" s="4"/>
      <c r="MAU94" s="4"/>
      <c r="MAV94" s="4"/>
      <c r="MAW94" s="4"/>
      <c r="MAX94" s="4"/>
      <c r="MAY94" s="4"/>
      <c r="MAZ94" s="4"/>
      <c r="MBA94" s="4"/>
      <c r="MBB94" s="4"/>
      <c r="MBC94" s="4"/>
      <c r="MBD94" s="4"/>
      <c r="MBE94" s="4"/>
      <c r="MBF94" s="4"/>
      <c r="MBG94" s="4"/>
      <c r="MBH94" s="4"/>
      <c r="MBI94" s="4"/>
      <c r="MBJ94" s="4"/>
      <c r="MBK94" s="4"/>
      <c r="MBL94" s="4"/>
      <c r="MBM94" s="4"/>
      <c r="MBN94" s="4"/>
      <c r="MBO94" s="4"/>
      <c r="MBP94" s="4"/>
      <c r="MBQ94" s="4"/>
      <c r="MBR94" s="4"/>
      <c r="MBS94" s="4"/>
      <c r="MBT94" s="4"/>
      <c r="MBU94" s="4"/>
      <c r="MBV94" s="4"/>
      <c r="MBW94" s="4"/>
      <c r="MBX94" s="4"/>
      <c r="MBY94" s="4"/>
      <c r="MBZ94" s="4"/>
      <c r="MCA94" s="4"/>
      <c r="MCB94" s="4"/>
      <c r="MCC94" s="4"/>
      <c r="MCD94" s="4"/>
      <c r="MCE94" s="4"/>
      <c r="MCF94" s="4"/>
      <c r="MCG94" s="4"/>
      <c r="MCH94" s="4"/>
      <c r="MCI94" s="4"/>
      <c r="MCJ94" s="4"/>
      <c r="MCK94" s="4"/>
      <c r="MCL94" s="4"/>
      <c r="MCM94" s="4"/>
      <c r="MCN94" s="4"/>
      <c r="MCO94" s="4"/>
      <c r="MCP94" s="4"/>
      <c r="MCQ94" s="4"/>
      <c r="MCR94" s="4"/>
      <c r="MCS94" s="4"/>
      <c r="MCT94" s="4"/>
      <c r="MCU94" s="4"/>
      <c r="MCV94" s="4"/>
      <c r="MCW94" s="4"/>
      <c r="MCX94" s="4"/>
      <c r="MCY94" s="4"/>
      <c r="MCZ94" s="4"/>
      <c r="MDA94" s="4"/>
      <c r="MDB94" s="4"/>
      <c r="MDC94" s="4"/>
      <c r="MDD94" s="4"/>
      <c r="MDE94" s="4"/>
      <c r="MDF94" s="4"/>
      <c r="MDG94" s="4"/>
      <c r="MDH94" s="4"/>
      <c r="MDI94" s="4"/>
      <c r="MDJ94" s="4"/>
      <c r="MDK94" s="4"/>
      <c r="MDL94" s="4"/>
      <c r="MDM94" s="4"/>
      <c r="MDN94" s="4"/>
      <c r="MDO94" s="4"/>
      <c r="MDP94" s="4"/>
      <c r="MDQ94" s="4"/>
      <c r="MDR94" s="4"/>
      <c r="MDS94" s="4"/>
      <c r="MDT94" s="4"/>
      <c r="MDU94" s="4"/>
      <c r="MDV94" s="4"/>
      <c r="MDW94" s="4"/>
      <c r="MDX94" s="4"/>
      <c r="MDY94" s="4"/>
      <c r="MDZ94" s="4"/>
      <c r="MEA94" s="4"/>
      <c r="MEB94" s="4"/>
      <c r="MEC94" s="4"/>
      <c r="MED94" s="4"/>
      <c r="MEE94" s="4"/>
      <c r="MEF94" s="4"/>
      <c r="MEG94" s="4"/>
      <c r="MEH94" s="4"/>
      <c r="MEI94" s="4"/>
      <c r="MEJ94" s="4"/>
      <c r="MEK94" s="4"/>
      <c r="MEL94" s="4"/>
      <c r="MEM94" s="4"/>
      <c r="MEN94" s="4"/>
      <c r="MEO94" s="4"/>
      <c r="MEP94" s="4"/>
      <c r="MEQ94" s="4"/>
      <c r="MER94" s="4"/>
      <c r="MES94" s="4"/>
      <c r="MET94" s="4"/>
      <c r="MEU94" s="4"/>
      <c r="MEV94" s="4"/>
      <c r="MEW94" s="4"/>
      <c r="MEX94" s="4"/>
      <c r="MEY94" s="4"/>
      <c r="MEZ94" s="4"/>
      <c r="MFA94" s="4"/>
      <c r="MFB94" s="4"/>
      <c r="MFC94" s="4"/>
      <c r="MFD94" s="4"/>
      <c r="MFE94" s="4"/>
      <c r="MFF94" s="4"/>
      <c r="MFG94" s="4"/>
      <c r="MFH94" s="4"/>
      <c r="MFI94" s="4"/>
      <c r="MFJ94" s="4"/>
      <c r="MFK94" s="4"/>
      <c r="MFL94" s="4"/>
      <c r="MFM94" s="4"/>
      <c r="MFN94" s="4"/>
      <c r="MFO94" s="4"/>
      <c r="MFP94" s="4"/>
      <c r="MFQ94" s="4"/>
      <c r="MFR94" s="4"/>
      <c r="MFS94" s="4"/>
      <c r="MFT94" s="4"/>
      <c r="MFU94" s="4"/>
      <c r="MFV94" s="4"/>
      <c r="MFW94" s="4"/>
      <c r="MFX94" s="4"/>
      <c r="MFY94" s="4"/>
      <c r="MFZ94" s="4"/>
      <c r="MGA94" s="4"/>
      <c r="MGB94" s="4"/>
      <c r="MGC94" s="4"/>
      <c r="MGD94" s="4"/>
      <c r="MGE94" s="4"/>
      <c r="MGF94" s="4"/>
      <c r="MGG94" s="4"/>
      <c r="MGH94" s="4"/>
      <c r="MGI94" s="4"/>
      <c r="MGJ94" s="4"/>
      <c r="MGK94" s="4"/>
      <c r="MGL94" s="4"/>
      <c r="MGM94" s="4"/>
      <c r="MGN94" s="4"/>
      <c r="MGO94" s="4"/>
      <c r="MGP94" s="4"/>
      <c r="MGQ94" s="4"/>
      <c r="MGR94" s="4"/>
      <c r="MGS94" s="4"/>
      <c r="MGT94" s="4"/>
      <c r="MGU94" s="4"/>
      <c r="MGV94" s="4"/>
      <c r="MGW94" s="4"/>
      <c r="MGX94" s="4"/>
      <c r="MGY94" s="4"/>
      <c r="MGZ94" s="4"/>
      <c r="MHA94" s="4"/>
      <c r="MHB94" s="4"/>
      <c r="MHC94" s="4"/>
      <c r="MHD94" s="4"/>
      <c r="MHE94" s="4"/>
      <c r="MHF94" s="4"/>
      <c r="MHG94" s="4"/>
      <c r="MHH94" s="4"/>
      <c r="MHI94" s="4"/>
      <c r="MHJ94" s="4"/>
      <c r="MHK94" s="4"/>
      <c r="MHL94" s="4"/>
      <c r="MHM94" s="4"/>
      <c r="MHN94" s="4"/>
      <c r="MHO94" s="4"/>
      <c r="MHP94" s="4"/>
      <c r="MHQ94" s="4"/>
      <c r="MHR94" s="4"/>
      <c r="MHS94" s="4"/>
      <c r="MHT94" s="4"/>
      <c r="MHU94" s="4"/>
      <c r="MHV94" s="4"/>
      <c r="MHW94" s="4"/>
      <c r="MHX94" s="4"/>
      <c r="MHY94" s="4"/>
      <c r="MHZ94" s="4"/>
      <c r="MIA94" s="4"/>
      <c r="MIB94" s="4"/>
      <c r="MIC94" s="4"/>
      <c r="MID94" s="4"/>
      <c r="MIE94" s="4"/>
      <c r="MIF94" s="4"/>
      <c r="MIG94" s="4"/>
      <c r="MIH94" s="4"/>
      <c r="MII94" s="4"/>
      <c r="MIJ94" s="4"/>
      <c r="MIK94" s="4"/>
      <c r="MIL94" s="4"/>
      <c r="MIM94" s="4"/>
      <c r="MIN94" s="4"/>
      <c r="MIO94" s="4"/>
      <c r="MIP94" s="4"/>
      <c r="MIQ94" s="4"/>
      <c r="MIR94" s="4"/>
      <c r="MIS94" s="4"/>
      <c r="MIT94" s="4"/>
      <c r="MIU94" s="4"/>
      <c r="MIV94" s="4"/>
      <c r="MIW94" s="4"/>
      <c r="MIX94" s="4"/>
      <c r="MIY94" s="4"/>
      <c r="MIZ94" s="4"/>
      <c r="MJA94" s="4"/>
      <c r="MJB94" s="4"/>
      <c r="MJC94" s="4"/>
      <c r="MJD94" s="4"/>
      <c r="MJE94" s="4"/>
      <c r="MJF94" s="4"/>
      <c r="MJG94" s="4"/>
      <c r="MJH94" s="4"/>
      <c r="MJI94" s="4"/>
      <c r="MJJ94" s="4"/>
      <c r="MJK94" s="4"/>
      <c r="MJL94" s="4"/>
      <c r="MJM94" s="4"/>
      <c r="MJN94" s="4"/>
      <c r="MJO94" s="4"/>
      <c r="MJP94" s="4"/>
      <c r="MJQ94" s="4"/>
      <c r="MJR94" s="4"/>
      <c r="MJS94" s="4"/>
      <c r="MJT94" s="4"/>
      <c r="MJU94" s="4"/>
      <c r="MJV94" s="4"/>
      <c r="MJW94" s="4"/>
      <c r="MJX94" s="4"/>
      <c r="MJY94" s="4"/>
      <c r="MJZ94" s="4"/>
      <c r="MKA94" s="4"/>
      <c r="MKB94" s="4"/>
      <c r="MKC94" s="4"/>
      <c r="MKD94" s="4"/>
      <c r="MKE94" s="4"/>
      <c r="MKF94" s="4"/>
      <c r="MKG94" s="4"/>
      <c r="MKH94" s="4"/>
      <c r="MKI94" s="4"/>
      <c r="MKJ94" s="4"/>
      <c r="MKK94" s="4"/>
      <c r="MKL94" s="4"/>
      <c r="MKM94" s="4"/>
      <c r="MKN94" s="4"/>
      <c r="MKO94" s="4"/>
      <c r="MKP94" s="4"/>
      <c r="MKQ94" s="4"/>
      <c r="MKR94" s="4"/>
      <c r="MKS94" s="4"/>
      <c r="MKT94" s="4"/>
      <c r="MKU94" s="4"/>
      <c r="MKV94" s="4"/>
      <c r="MKW94" s="4"/>
      <c r="MKX94" s="4"/>
      <c r="MKY94" s="4"/>
      <c r="MKZ94" s="4"/>
      <c r="MLA94" s="4"/>
      <c r="MLB94" s="4"/>
      <c r="MLC94" s="4"/>
      <c r="MLD94" s="4"/>
      <c r="MLE94" s="4"/>
      <c r="MLF94" s="4"/>
      <c r="MLG94" s="4"/>
      <c r="MLH94" s="4"/>
      <c r="MLI94" s="4"/>
      <c r="MLJ94" s="4"/>
      <c r="MLK94" s="4"/>
      <c r="MLL94" s="4"/>
      <c r="MLM94" s="4"/>
      <c r="MLN94" s="4"/>
      <c r="MLO94" s="4"/>
      <c r="MLP94" s="4"/>
      <c r="MLQ94" s="4"/>
      <c r="MLR94" s="4"/>
      <c r="MLS94" s="4"/>
      <c r="MLT94" s="4"/>
      <c r="MLU94" s="4"/>
      <c r="MLV94" s="4"/>
      <c r="MLW94" s="4"/>
      <c r="MLX94" s="4"/>
      <c r="MLY94" s="4"/>
      <c r="MLZ94" s="4"/>
      <c r="MMA94" s="4"/>
      <c r="MMB94" s="4"/>
      <c r="MMC94" s="4"/>
      <c r="MMD94" s="4"/>
      <c r="MME94" s="4"/>
      <c r="MMF94" s="4"/>
      <c r="MMG94" s="4"/>
      <c r="MMH94" s="4"/>
      <c r="MMI94" s="4"/>
      <c r="MMJ94" s="4"/>
      <c r="MMK94" s="4"/>
      <c r="MML94" s="4"/>
      <c r="MMM94" s="4"/>
      <c r="MMN94" s="4"/>
      <c r="MMO94" s="4"/>
      <c r="MMP94" s="4"/>
      <c r="MMQ94" s="4"/>
      <c r="MMR94" s="4"/>
      <c r="MMS94" s="4"/>
      <c r="MMT94" s="4"/>
      <c r="MMU94" s="4"/>
      <c r="MMV94" s="4"/>
      <c r="MMW94" s="4"/>
      <c r="MMX94" s="4"/>
      <c r="MMY94" s="4"/>
      <c r="MMZ94" s="4"/>
      <c r="MNA94" s="4"/>
      <c r="MNB94" s="4"/>
      <c r="MNC94" s="4"/>
      <c r="MND94" s="4"/>
      <c r="MNE94" s="4"/>
      <c r="MNF94" s="4"/>
      <c r="MNG94" s="4"/>
      <c r="MNH94" s="4"/>
      <c r="MNI94" s="4"/>
      <c r="MNJ94" s="4"/>
      <c r="MNK94" s="4"/>
      <c r="MNL94" s="4"/>
      <c r="MNM94" s="4"/>
      <c r="MNN94" s="4"/>
      <c r="MNO94" s="4"/>
      <c r="MNP94" s="4"/>
      <c r="MNQ94" s="4"/>
      <c r="MNR94" s="4"/>
      <c r="MNS94" s="4"/>
      <c r="MNT94" s="4"/>
      <c r="MNU94" s="4"/>
      <c r="MNV94" s="4"/>
      <c r="MNW94" s="4"/>
      <c r="MNX94" s="4"/>
      <c r="MNY94" s="4"/>
      <c r="MNZ94" s="4"/>
      <c r="MOA94" s="4"/>
      <c r="MOB94" s="4"/>
      <c r="MOC94" s="4"/>
      <c r="MOD94" s="4"/>
      <c r="MOE94" s="4"/>
      <c r="MOF94" s="4"/>
      <c r="MOG94" s="4"/>
      <c r="MOH94" s="4"/>
      <c r="MOI94" s="4"/>
      <c r="MOJ94" s="4"/>
      <c r="MOK94" s="4"/>
      <c r="MOL94" s="4"/>
      <c r="MOM94" s="4"/>
      <c r="MON94" s="4"/>
      <c r="MOO94" s="4"/>
      <c r="MOP94" s="4"/>
      <c r="MOQ94" s="4"/>
      <c r="MOR94" s="4"/>
      <c r="MOS94" s="4"/>
      <c r="MOT94" s="4"/>
      <c r="MOU94" s="4"/>
      <c r="MOV94" s="4"/>
      <c r="MOW94" s="4"/>
      <c r="MOX94" s="4"/>
      <c r="MOY94" s="4"/>
      <c r="MOZ94" s="4"/>
      <c r="MPA94" s="4"/>
      <c r="MPB94" s="4"/>
      <c r="MPC94" s="4"/>
      <c r="MPD94" s="4"/>
      <c r="MPE94" s="4"/>
      <c r="MPF94" s="4"/>
      <c r="MPG94" s="4"/>
      <c r="MPH94" s="4"/>
      <c r="MPI94" s="4"/>
      <c r="MPJ94" s="4"/>
      <c r="MPK94" s="4"/>
      <c r="MPL94" s="4"/>
      <c r="MPM94" s="4"/>
      <c r="MPN94" s="4"/>
      <c r="MPO94" s="4"/>
      <c r="MPP94" s="4"/>
      <c r="MPQ94" s="4"/>
      <c r="MPR94" s="4"/>
      <c r="MPS94" s="4"/>
      <c r="MPT94" s="4"/>
      <c r="MPU94" s="4"/>
      <c r="MPV94" s="4"/>
      <c r="MPW94" s="4"/>
      <c r="MPX94" s="4"/>
      <c r="MPY94" s="4"/>
      <c r="MPZ94" s="4"/>
      <c r="MQA94" s="4"/>
      <c r="MQB94" s="4"/>
      <c r="MQC94" s="4"/>
      <c r="MQD94" s="4"/>
      <c r="MQE94" s="4"/>
      <c r="MQF94" s="4"/>
      <c r="MQG94" s="4"/>
      <c r="MQH94" s="4"/>
      <c r="MQI94" s="4"/>
      <c r="MQJ94" s="4"/>
      <c r="MQK94" s="4"/>
      <c r="MQL94" s="4"/>
      <c r="MQM94" s="4"/>
      <c r="MQN94" s="4"/>
      <c r="MQO94" s="4"/>
      <c r="MQP94" s="4"/>
      <c r="MQQ94" s="4"/>
      <c r="MQR94" s="4"/>
      <c r="MQS94" s="4"/>
      <c r="MQT94" s="4"/>
      <c r="MQU94" s="4"/>
      <c r="MQV94" s="4"/>
      <c r="MQW94" s="4"/>
      <c r="MQX94" s="4"/>
      <c r="MQY94" s="4"/>
      <c r="MQZ94" s="4"/>
      <c r="MRA94" s="4"/>
      <c r="MRB94" s="4"/>
      <c r="MRC94" s="4"/>
      <c r="MRD94" s="4"/>
      <c r="MRE94" s="4"/>
      <c r="MRF94" s="4"/>
      <c r="MRG94" s="4"/>
      <c r="MRH94" s="4"/>
      <c r="MRI94" s="4"/>
      <c r="MRJ94" s="4"/>
      <c r="MRK94" s="4"/>
      <c r="MRL94" s="4"/>
      <c r="MRM94" s="4"/>
      <c r="MRN94" s="4"/>
      <c r="MRO94" s="4"/>
      <c r="MRP94" s="4"/>
      <c r="MRQ94" s="4"/>
      <c r="MRR94" s="4"/>
      <c r="MRS94" s="4"/>
      <c r="MRT94" s="4"/>
      <c r="MRU94" s="4"/>
      <c r="MRV94" s="4"/>
      <c r="MRW94" s="4"/>
      <c r="MRX94" s="4"/>
      <c r="MRY94" s="4"/>
      <c r="MRZ94" s="4"/>
      <c r="MSA94" s="4"/>
      <c r="MSB94" s="4"/>
      <c r="MSC94" s="4"/>
      <c r="MSD94" s="4"/>
      <c r="MSE94" s="4"/>
      <c r="MSF94" s="4"/>
      <c r="MSG94" s="4"/>
      <c r="MSH94" s="4"/>
      <c r="MSI94" s="4"/>
      <c r="MSJ94" s="4"/>
      <c r="MSK94" s="4"/>
      <c r="MSL94" s="4"/>
      <c r="MSM94" s="4"/>
      <c r="MSN94" s="4"/>
      <c r="MSO94" s="4"/>
      <c r="MSP94" s="4"/>
      <c r="MSQ94" s="4"/>
      <c r="MSR94" s="4"/>
      <c r="MSS94" s="4"/>
      <c r="MST94" s="4"/>
      <c r="MSU94" s="4"/>
      <c r="MSV94" s="4"/>
      <c r="MSW94" s="4"/>
      <c r="MSX94" s="4"/>
      <c r="MSY94" s="4"/>
      <c r="MSZ94" s="4"/>
      <c r="MTA94" s="4"/>
      <c r="MTB94" s="4"/>
      <c r="MTC94" s="4"/>
      <c r="MTD94" s="4"/>
      <c r="MTE94" s="4"/>
      <c r="MTF94" s="4"/>
      <c r="MTG94" s="4"/>
      <c r="MTH94" s="4"/>
      <c r="MTI94" s="4"/>
      <c r="MTJ94" s="4"/>
      <c r="MTK94" s="4"/>
      <c r="MTL94" s="4"/>
      <c r="MTM94" s="4"/>
      <c r="MTN94" s="4"/>
      <c r="MTO94" s="4"/>
      <c r="MTP94" s="4"/>
      <c r="MTQ94" s="4"/>
      <c r="MTR94" s="4"/>
      <c r="MTS94" s="4"/>
      <c r="MTT94" s="4"/>
      <c r="MTU94" s="4"/>
      <c r="MTV94" s="4"/>
      <c r="MTW94" s="4"/>
      <c r="MTX94" s="4"/>
      <c r="MTY94" s="4"/>
      <c r="MTZ94" s="4"/>
      <c r="MUA94" s="4"/>
      <c r="MUB94" s="4"/>
      <c r="MUC94" s="4"/>
      <c r="MUD94" s="4"/>
      <c r="MUE94" s="4"/>
      <c r="MUF94" s="4"/>
      <c r="MUG94" s="4"/>
      <c r="MUH94" s="4"/>
      <c r="MUI94" s="4"/>
      <c r="MUJ94" s="4"/>
      <c r="MUK94" s="4"/>
      <c r="MUL94" s="4"/>
      <c r="MUM94" s="4"/>
      <c r="MUN94" s="4"/>
      <c r="MUO94" s="4"/>
      <c r="MUP94" s="4"/>
      <c r="MUQ94" s="4"/>
      <c r="MUR94" s="4"/>
      <c r="MUS94" s="4"/>
      <c r="MUT94" s="4"/>
      <c r="MUU94" s="4"/>
      <c r="MUV94" s="4"/>
      <c r="MUW94" s="4"/>
      <c r="MUX94" s="4"/>
      <c r="MUY94" s="4"/>
      <c r="MUZ94" s="4"/>
      <c r="MVA94" s="4"/>
      <c r="MVB94" s="4"/>
      <c r="MVC94" s="4"/>
      <c r="MVD94" s="4"/>
      <c r="MVE94" s="4"/>
      <c r="MVF94" s="4"/>
      <c r="MVG94" s="4"/>
      <c r="MVH94" s="4"/>
      <c r="MVI94" s="4"/>
      <c r="MVJ94" s="4"/>
      <c r="MVK94" s="4"/>
      <c r="MVL94" s="4"/>
      <c r="MVM94" s="4"/>
      <c r="MVN94" s="4"/>
      <c r="MVO94" s="4"/>
      <c r="MVP94" s="4"/>
      <c r="MVQ94" s="4"/>
      <c r="MVR94" s="4"/>
      <c r="MVS94" s="4"/>
      <c r="MVT94" s="4"/>
      <c r="MVU94" s="4"/>
      <c r="MVV94" s="4"/>
      <c r="MVW94" s="4"/>
      <c r="MVX94" s="4"/>
      <c r="MVY94" s="4"/>
      <c r="MVZ94" s="4"/>
      <c r="MWA94" s="4"/>
      <c r="MWB94" s="4"/>
      <c r="MWC94" s="4"/>
      <c r="MWD94" s="4"/>
      <c r="MWE94" s="4"/>
      <c r="MWF94" s="4"/>
      <c r="MWG94" s="4"/>
      <c r="MWH94" s="4"/>
      <c r="MWI94" s="4"/>
      <c r="MWJ94" s="4"/>
      <c r="MWK94" s="4"/>
      <c r="MWL94" s="4"/>
      <c r="MWM94" s="4"/>
      <c r="MWN94" s="4"/>
      <c r="MWO94" s="4"/>
      <c r="MWP94" s="4"/>
      <c r="MWQ94" s="4"/>
      <c r="MWR94" s="4"/>
      <c r="MWS94" s="4"/>
      <c r="MWT94" s="4"/>
      <c r="MWU94" s="4"/>
      <c r="MWV94" s="4"/>
      <c r="MWW94" s="4"/>
      <c r="MWX94" s="4"/>
      <c r="MWY94" s="4"/>
      <c r="MWZ94" s="4"/>
      <c r="MXA94" s="4"/>
      <c r="MXB94" s="4"/>
      <c r="MXC94" s="4"/>
      <c r="MXD94" s="4"/>
      <c r="MXE94" s="4"/>
      <c r="MXF94" s="4"/>
      <c r="MXG94" s="4"/>
      <c r="MXH94" s="4"/>
      <c r="MXI94" s="4"/>
      <c r="MXJ94" s="4"/>
      <c r="MXK94" s="4"/>
      <c r="MXL94" s="4"/>
      <c r="MXM94" s="4"/>
      <c r="MXN94" s="4"/>
      <c r="MXO94" s="4"/>
      <c r="MXP94" s="4"/>
      <c r="MXQ94" s="4"/>
      <c r="MXR94" s="4"/>
      <c r="MXS94" s="4"/>
      <c r="MXT94" s="4"/>
      <c r="MXU94" s="4"/>
      <c r="MXV94" s="4"/>
      <c r="MXW94" s="4"/>
      <c r="MXX94" s="4"/>
      <c r="MXY94" s="4"/>
      <c r="MXZ94" s="4"/>
      <c r="MYA94" s="4"/>
      <c r="MYB94" s="4"/>
      <c r="MYC94" s="4"/>
      <c r="MYD94" s="4"/>
      <c r="MYE94" s="4"/>
      <c r="MYF94" s="4"/>
      <c r="MYG94" s="4"/>
      <c r="MYH94" s="4"/>
      <c r="MYI94" s="4"/>
      <c r="MYJ94" s="4"/>
      <c r="MYK94" s="4"/>
      <c r="MYL94" s="4"/>
      <c r="MYM94" s="4"/>
      <c r="MYN94" s="4"/>
      <c r="MYO94" s="4"/>
      <c r="MYP94" s="4"/>
      <c r="MYQ94" s="4"/>
      <c r="MYR94" s="4"/>
      <c r="MYS94" s="4"/>
      <c r="MYT94" s="4"/>
      <c r="MYU94" s="4"/>
      <c r="MYV94" s="4"/>
      <c r="MYW94" s="4"/>
      <c r="MYX94" s="4"/>
      <c r="MYY94" s="4"/>
      <c r="MYZ94" s="4"/>
      <c r="MZA94" s="4"/>
      <c r="MZB94" s="4"/>
      <c r="MZC94" s="4"/>
      <c r="MZD94" s="4"/>
      <c r="MZE94" s="4"/>
      <c r="MZF94" s="4"/>
      <c r="MZG94" s="4"/>
      <c r="MZH94" s="4"/>
      <c r="MZI94" s="4"/>
      <c r="MZJ94" s="4"/>
      <c r="MZK94" s="4"/>
      <c r="MZL94" s="4"/>
      <c r="MZM94" s="4"/>
      <c r="MZN94" s="4"/>
      <c r="MZO94" s="4"/>
      <c r="MZP94" s="4"/>
      <c r="MZQ94" s="4"/>
      <c r="MZR94" s="4"/>
      <c r="MZS94" s="4"/>
      <c r="MZT94" s="4"/>
      <c r="MZU94" s="4"/>
      <c r="MZV94" s="4"/>
      <c r="MZW94" s="4"/>
      <c r="MZX94" s="4"/>
      <c r="MZY94" s="4"/>
      <c r="MZZ94" s="4"/>
      <c r="NAA94" s="4"/>
      <c r="NAB94" s="4"/>
      <c r="NAC94" s="4"/>
      <c r="NAD94" s="4"/>
      <c r="NAE94" s="4"/>
      <c r="NAF94" s="4"/>
      <c r="NAG94" s="4"/>
      <c r="NAH94" s="4"/>
      <c r="NAI94" s="4"/>
      <c r="NAJ94" s="4"/>
      <c r="NAK94" s="4"/>
      <c r="NAL94" s="4"/>
      <c r="NAM94" s="4"/>
      <c r="NAN94" s="4"/>
      <c r="NAO94" s="4"/>
      <c r="NAP94" s="4"/>
      <c r="NAQ94" s="4"/>
      <c r="NAR94" s="4"/>
      <c r="NAS94" s="4"/>
      <c r="NAT94" s="4"/>
      <c r="NAU94" s="4"/>
      <c r="NAV94" s="4"/>
      <c r="NAW94" s="4"/>
      <c r="NAX94" s="4"/>
      <c r="NAY94" s="4"/>
      <c r="NAZ94" s="4"/>
      <c r="NBA94" s="4"/>
      <c r="NBB94" s="4"/>
      <c r="NBC94" s="4"/>
      <c r="NBD94" s="4"/>
      <c r="NBE94" s="4"/>
      <c r="NBF94" s="4"/>
      <c r="NBG94" s="4"/>
      <c r="NBH94" s="4"/>
      <c r="NBI94" s="4"/>
      <c r="NBJ94" s="4"/>
      <c r="NBK94" s="4"/>
      <c r="NBL94" s="4"/>
      <c r="NBM94" s="4"/>
      <c r="NBN94" s="4"/>
      <c r="NBO94" s="4"/>
      <c r="NBP94" s="4"/>
      <c r="NBQ94" s="4"/>
      <c r="NBR94" s="4"/>
      <c r="NBS94" s="4"/>
      <c r="NBT94" s="4"/>
      <c r="NBU94" s="4"/>
      <c r="NBV94" s="4"/>
      <c r="NBW94" s="4"/>
      <c r="NBX94" s="4"/>
      <c r="NBY94" s="4"/>
      <c r="NBZ94" s="4"/>
      <c r="NCA94" s="4"/>
      <c r="NCB94" s="4"/>
      <c r="NCC94" s="4"/>
      <c r="NCD94" s="4"/>
      <c r="NCE94" s="4"/>
      <c r="NCF94" s="4"/>
      <c r="NCG94" s="4"/>
      <c r="NCH94" s="4"/>
      <c r="NCI94" s="4"/>
      <c r="NCJ94" s="4"/>
      <c r="NCK94" s="4"/>
      <c r="NCL94" s="4"/>
      <c r="NCM94" s="4"/>
      <c r="NCN94" s="4"/>
      <c r="NCO94" s="4"/>
      <c r="NCP94" s="4"/>
      <c r="NCQ94" s="4"/>
      <c r="NCR94" s="4"/>
      <c r="NCS94" s="4"/>
      <c r="NCT94" s="4"/>
      <c r="NCU94" s="4"/>
      <c r="NCV94" s="4"/>
      <c r="NCW94" s="4"/>
      <c r="NCX94" s="4"/>
      <c r="NCY94" s="4"/>
      <c r="NCZ94" s="4"/>
      <c r="NDA94" s="4"/>
      <c r="NDB94" s="4"/>
      <c r="NDC94" s="4"/>
      <c r="NDD94" s="4"/>
      <c r="NDE94" s="4"/>
      <c r="NDF94" s="4"/>
      <c r="NDG94" s="4"/>
      <c r="NDH94" s="4"/>
      <c r="NDI94" s="4"/>
      <c r="NDJ94" s="4"/>
      <c r="NDK94" s="4"/>
      <c r="NDL94" s="4"/>
      <c r="NDM94" s="4"/>
      <c r="NDN94" s="4"/>
      <c r="NDO94" s="4"/>
      <c r="NDP94" s="4"/>
      <c r="NDQ94" s="4"/>
      <c r="NDR94" s="4"/>
      <c r="NDS94" s="4"/>
      <c r="NDT94" s="4"/>
      <c r="NDU94" s="4"/>
      <c r="NDV94" s="4"/>
      <c r="NDW94" s="4"/>
      <c r="NDX94" s="4"/>
      <c r="NDY94" s="4"/>
      <c r="NDZ94" s="4"/>
      <c r="NEA94" s="4"/>
      <c r="NEB94" s="4"/>
      <c r="NEC94" s="4"/>
      <c r="NED94" s="4"/>
      <c r="NEE94" s="4"/>
      <c r="NEF94" s="4"/>
      <c r="NEG94" s="4"/>
      <c r="NEH94" s="4"/>
      <c r="NEI94" s="4"/>
      <c r="NEJ94" s="4"/>
      <c r="NEK94" s="4"/>
      <c r="NEL94" s="4"/>
      <c r="NEM94" s="4"/>
      <c r="NEN94" s="4"/>
      <c r="NEO94" s="4"/>
      <c r="NEP94" s="4"/>
      <c r="NEQ94" s="4"/>
      <c r="NER94" s="4"/>
      <c r="NES94" s="4"/>
      <c r="NET94" s="4"/>
      <c r="NEU94" s="4"/>
      <c r="NEV94" s="4"/>
      <c r="NEW94" s="4"/>
      <c r="NEX94" s="4"/>
      <c r="NEY94" s="4"/>
      <c r="NEZ94" s="4"/>
      <c r="NFA94" s="4"/>
      <c r="NFB94" s="4"/>
      <c r="NFC94" s="4"/>
      <c r="NFD94" s="4"/>
      <c r="NFE94" s="4"/>
      <c r="NFF94" s="4"/>
      <c r="NFG94" s="4"/>
      <c r="NFH94" s="4"/>
      <c r="NFI94" s="4"/>
      <c r="NFJ94" s="4"/>
      <c r="NFK94" s="4"/>
      <c r="NFL94" s="4"/>
      <c r="NFM94" s="4"/>
      <c r="NFN94" s="4"/>
      <c r="NFO94" s="4"/>
      <c r="NFP94" s="4"/>
      <c r="NFQ94" s="4"/>
      <c r="NFR94" s="4"/>
      <c r="NFS94" s="4"/>
      <c r="NFT94" s="4"/>
      <c r="NFU94" s="4"/>
      <c r="NFV94" s="4"/>
      <c r="NFW94" s="4"/>
      <c r="NFX94" s="4"/>
      <c r="NFY94" s="4"/>
      <c r="NFZ94" s="4"/>
      <c r="NGA94" s="4"/>
      <c r="NGB94" s="4"/>
      <c r="NGC94" s="4"/>
      <c r="NGD94" s="4"/>
      <c r="NGE94" s="4"/>
      <c r="NGF94" s="4"/>
      <c r="NGG94" s="4"/>
      <c r="NGH94" s="4"/>
      <c r="NGI94" s="4"/>
      <c r="NGJ94" s="4"/>
      <c r="NGK94" s="4"/>
      <c r="NGL94" s="4"/>
      <c r="NGM94" s="4"/>
      <c r="NGN94" s="4"/>
      <c r="NGO94" s="4"/>
      <c r="NGP94" s="4"/>
      <c r="NGQ94" s="4"/>
      <c r="NGR94" s="4"/>
      <c r="NGS94" s="4"/>
      <c r="NGT94" s="4"/>
      <c r="NGU94" s="4"/>
      <c r="NGV94" s="4"/>
      <c r="NGW94" s="4"/>
      <c r="NGX94" s="4"/>
      <c r="NGY94" s="4"/>
      <c r="NGZ94" s="4"/>
      <c r="NHA94" s="4"/>
      <c r="NHB94" s="4"/>
      <c r="NHC94" s="4"/>
      <c r="NHD94" s="4"/>
      <c r="NHE94" s="4"/>
      <c r="NHF94" s="4"/>
      <c r="NHG94" s="4"/>
      <c r="NHH94" s="4"/>
      <c r="NHI94" s="4"/>
      <c r="NHJ94" s="4"/>
      <c r="NHK94" s="4"/>
      <c r="NHL94" s="4"/>
      <c r="NHM94" s="4"/>
      <c r="NHN94" s="4"/>
      <c r="NHO94" s="4"/>
      <c r="NHP94" s="4"/>
      <c r="NHQ94" s="4"/>
      <c r="NHR94" s="4"/>
      <c r="NHS94" s="4"/>
      <c r="NHT94" s="4"/>
      <c r="NHU94" s="4"/>
      <c r="NHV94" s="4"/>
      <c r="NHW94" s="4"/>
      <c r="NHX94" s="4"/>
      <c r="NHY94" s="4"/>
      <c r="NHZ94" s="4"/>
      <c r="NIA94" s="4"/>
      <c r="NIB94" s="4"/>
      <c r="NIC94" s="4"/>
      <c r="NID94" s="4"/>
      <c r="NIE94" s="4"/>
      <c r="NIF94" s="4"/>
      <c r="NIG94" s="4"/>
      <c r="NIH94" s="4"/>
      <c r="NII94" s="4"/>
      <c r="NIJ94" s="4"/>
      <c r="NIK94" s="4"/>
      <c r="NIL94" s="4"/>
      <c r="NIM94" s="4"/>
      <c r="NIN94" s="4"/>
      <c r="NIO94" s="4"/>
      <c r="NIP94" s="4"/>
      <c r="NIQ94" s="4"/>
      <c r="NIR94" s="4"/>
      <c r="NIS94" s="4"/>
      <c r="NIT94" s="4"/>
      <c r="NIU94" s="4"/>
      <c r="NIV94" s="4"/>
      <c r="NIW94" s="4"/>
      <c r="NIX94" s="4"/>
      <c r="NIY94" s="4"/>
      <c r="NIZ94" s="4"/>
      <c r="NJA94" s="4"/>
      <c r="NJB94" s="4"/>
      <c r="NJC94" s="4"/>
      <c r="NJD94" s="4"/>
      <c r="NJE94" s="4"/>
      <c r="NJF94" s="4"/>
      <c r="NJG94" s="4"/>
      <c r="NJH94" s="4"/>
      <c r="NJI94" s="4"/>
      <c r="NJJ94" s="4"/>
      <c r="NJK94" s="4"/>
      <c r="NJL94" s="4"/>
      <c r="NJM94" s="4"/>
      <c r="NJN94" s="4"/>
      <c r="NJO94" s="4"/>
      <c r="NJP94" s="4"/>
      <c r="NJQ94" s="4"/>
      <c r="NJR94" s="4"/>
      <c r="NJS94" s="4"/>
      <c r="NJT94" s="4"/>
      <c r="NJU94" s="4"/>
      <c r="NJV94" s="4"/>
      <c r="NJW94" s="4"/>
      <c r="NJX94" s="4"/>
      <c r="NJY94" s="4"/>
      <c r="NJZ94" s="4"/>
      <c r="NKA94" s="4"/>
      <c r="NKB94" s="4"/>
      <c r="NKC94" s="4"/>
      <c r="NKD94" s="4"/>
      <c r="NKE94" s="4"/>
      <c r="NKF94" s="4"/>
      <c r="NKG94" s="4"/>
      <c r="NKH94" s="4"/>
      <c r="NKI94" s="4"/>
      <c r="NKJ94" s="4"/>
      <c r="NKK94" s="4"/>
      <c r="NKL94" s="4"/>
      <c r="NKM94" s="4"/>
      <c r="NKN94" s="4"/>
      <c r="NKO94" s="4"/>
      <c r="NKP94" s="4"/>
      <c r="NKQ94" s="4"/>
      <c r="NKR94" s="4"/>
      <c r="NKS94" s="4"/>
      <c r="NKT94" s="4"/>
      <c r="NKU94" s="4"/>
      <c r="NKV94" s="4"/>
      <c r="NKW94" s="4"/>
      <c r="NKX94" s="4"/>
      <c r="NKY94" s="4"/>
      <c r="NKZ94" s="4"/>
      <c r="NLA94" s="4"/>
      <c r="NLB94" s="4"/>
      <c r="NLC94" s="4"/>
      <c r="NLD94" s="4"/>
      <c r="NLE94" s="4"/>
      <c r="NLF94" s="4"/>
      <c r="NLG94" s="4"/>
      <c r="NLH94" s="4"/>
      <c r="NLI94" s="4"/>
      <c r="NLJ94" s="4"/>
      <c r="NLK94" s="4"/>
      <c r="NLL94" s="4"/>
      <c r="NLM94" s="4"/>
      <c r="NLN94" s="4"/>
      <c r="NLO94" s="4"/>
      <c r="NLP94" s="4"/>
      <c r="NLQ94" s="4"/>
      <c r="NLR94" s="4"/>
      <c r="NLS94" s="4"/>
      <c r="NLT94" s="4"/>
      <c r="NLU94" s="4"/>
      <c r="NLV94" s="4"/>
      <c r="NLW94" s="4"/>
      <c r="NLX94" s="4"/>
      <c r="NLY94" s="4"/>
      <c r="NLZ94" s="4"/>
      <c r="NMA94" s="4"/>
      <c r="NMB94" s="4"/>
      <c r="NMC94" s="4"/>
      <c r="NMD94" s="4"/>
      <c r="NME94" s="4"/>
      <c r="NMF94" s="4"/>
      <c r="NMG94" s="4"/>
      <c r="NMH94" s="4"/>
      <c r="NMI94" s="4"/>
      <c r="NMJ94" s="4"/>
      <c r="NMK94" s="4"/>
      <c r="NML94" s="4"/>
      <c r="NMM94" s="4"/>
      <c r="NMN94" s="4"/>
      <c r="NMO94" s="4"/>
      <c r="NMP94" s="4"/>
      <c r="NMQ94" s="4"/>
      <c r="NMR94" s="4"/>
      <c r="NMS94" s="4"/>
      <c r="NMT94" s="4"/>
      <c r="NMU94" s="4"/>
      <c r="NMV94" s="4"/>
      <c r="NMW94" s="4"/>
      <c r="NMX94" s="4"/>
      <c r="NMY94" s="4"/>
      <c r="NMZ94" s="4"/>
      <c r="NNA94" s="4"/>
      <c r="NNB94" s="4"/>
      <c r="NNC94" s="4"/>
      <c r="NND94" s="4"/>
      <c r="NNE94" s="4"/>
      <c r="NNF94" s="4"/>
      <c r="NNG94" s="4"/>
      <c r="NNH94" s="4"/>
      <c r="NNI94" s="4"/>
      <c r="NNJ94" s="4"/>
      <c r="NNK94" s="4"/>
      <c r="NNL94" s="4"/>
      <c r="NNM94" s="4"/>
      <c r="NNN94" s="4"/>
      <c r="NNO94" s="4"/>
      <c r="NNP94" s="4"/>
      <c r="NNQ94" s="4"/>
      <c r="NNR94" s="4"/>
      <c r="NNS94" s="4"/>
      <c r="NNT94" s="4"/>
      <c r="NNU94" s="4"/>
      <c r="NNV94" s="4"/>
      <c r="NNW94" s="4"/>
      <c r="NNX94" s="4"/>
      <c r="NNY94" s="4"/>
      <c r="NNZ94" s="4"/>
      <c r="NOA94" s="4"/>
      <c r="NOB94" s="4"/>
      <c r="NOC94" s="4"/>
      <c r="NOD94" s="4"/>
      <c r="NOE94" s="4"/>
      <c r="NOF94" s="4"/>
      <c r="NOG94" s="4"/>
      <c r="NOH94" s="4"/>
      <c r="NOI94" s="4"/>
      <c r="NOJ94" s="4"/>
      <c r="NOK94" s="4"/>
      <c r="NOL94" s="4"/>
      <c r="NOM94" s="4"/>
      <c r="NON94" s="4"/>
      <c r="NOO94" s="4"/>
      <c r="NOP94" s="4"/>
      <c r="NOQ94" s="4"/>
      <c r="NOR94" s="4"/>
      <c r="NOS94" s="4"/>
      <c r="NOT94" s="4"/>
      <c r="NOU94" s="4"/>
      <c r="NOV94" s="4"/>
      <c r="NOW94" s="4"/>
      <c r="NOX94" s="4"/>
      <c r="NOY94" s="4"/>
      <c r="NOZ94" s="4"/>
      <c r="NPA94" s="4"/>
      <c r="NPB94" s="4"/>
      <c r="NPC94" s="4"/>
      <c r="NPD94" s="4"/>
      <c r="NPE94" s="4"/>
      <c r="NPF94" s="4"/>
      <c r="NPG94" s="4"/>
      <c r="NPH94" s="4"/>
      <c r="NPI94" s="4"/>
      <c r="NPJ94" s="4"/>
      <c r="NPK94" s="4"/>
      <c r="NPL94" s="4"/>
      <c r="NPM94" s="4"/>
      <c r="NPN94" s="4"/>
      <c r="NPO94" s="4"/>
      <c r="NPP94" s="4"/>
      <c r="NPQ94" s="4"/>
      <c r="NPR94" s="4"/>
      <c r="NPS94" s="4"/>
      <c r="NPT94" s="4"/>
      <c r="NPU94" s="4"/>
      <c r="NPV94" s="4"/>
      <c r="NPW94" s="4"/>
      <c r="NPX94" s="4"/>
      <c r="NPY94" s="4"/>
      <c r="NPZ94" s="4"/>
      <c r="NQA94" s="4"/>
      <c r="NQB94" s="4"/>
      <c r="NQC94" s="4"/>
      <c r="NQD94" s="4"/>
      <c r="NQE94" s="4"/>
      <c r="NQF94" s="4"/>
      <c r="NQG94" s="4"/>
      <c r="NQH94" s="4"/>
      <c r="NQI94" s="4"/>
      <c r="NQJ94" s="4"/>
      <c r="NQK94" s="4"/>
      <c r="NQL94" s="4"/>
      <c r="NQM94" s="4"/>
      <c r="NQN94" s="4"/>
      <c r="NQO94" s="4"/>
      <c r="NQP94" s="4"/>
      <c r="NQQ94" s="4"/>
      <c r="NQR94" s="4"/>
      <c r="NQS94" s="4"/>
      <c r="NQT94" s="4"/>
      <c r="NQU94" s="4"/>
      <c r="NQV94" s="4"/>
      <c r="NQW94" s="4"/>
      <c r="NQX94" s="4"/>
      <c r="NQY94" s="4"/>
      <c r="NQZ94" s="4"/>
      <c r="NRA94" s="4"/>
      <c r="NRB94" s="4"/>
      <c r="NRC94" s="4"/>
      <c r="NRD94" s="4"/>
      <c r="NRE94" s="4"/>
      <c r="NRF94" s="4"/>
      <c r="NRG94" s="4"/>
      <c r="NRH94" s="4"/>
      <c r="NRI94" s="4"/>
      <c r="NRJ94" s="4"/>
      <c r="NRK94" s="4"/>
      <c r="NRL94" s="4"/>
      <c r="NRM94" s="4"/>
      <c r="NRN94" s="4"/>
      <c r="NRO94" s="4"/>
      <c r="NRP94" s="4"/>
      <c r="NRQ94" s="4"/>
      <c r="NRR94" s="4"/>
      <c r="NRS94" s="4"/>
      <c r="NRT94" s="4"/>
      <c r="NRU94" s="4"/>
      <c r="NRV94" s="4"/>
      <c r="NRW94" s="4"/>
      <c r="NRX94" s="4"/>
      <c r="NRY94" s="4"/>
      <c r="NRZ94" s="4"/>
      <c r="NSA94" s="4"/>
      <c r="NSB94" s="4"/>
      <c r="NSC94" s="4"/>
      <c r="NSD94" s="4"/>
      <c r="NSE94" s="4"/>
      <c r="NSF94" s="4"/>
      <c r="NSG94" s="4"/>
      <c r="NSH94" s="4"/>
      <c r="NSI94" s="4"/>
      <c r="NSJ94" s="4"/>
      <c r="NSK94" s="4"/>
      <c r="NSL94" s="4"/>
      <c r="NSM94" s="4"/>
      <c r="NSN94" s="4"/>
      <c r="NSO94" s="4"/>
      <c r="NSP94" s="4"/>
      <c r="NSQ94" s="4"/>
      <c r="NSR94" s="4"/>
      <c r="NSS94" s="4"/>
      <c r="NST94" s="4"/>
      <c r="NSU94" s="4"/>
      <c r="NSV94" s="4"/>
      <c r="NSW94" s="4"/>
      <c r="NSX94" s="4"/>
      <c r="NSY94" s="4"/>
      <c r="NSZ94" s="4"/>
      <c r="NTA94" s="4"/>
      <c r="NTB94" s="4"/>
      <c r="NTC94" s="4"/>
      <c r="NTD94" s="4"/>
      <c r="NTE94" s="4"/>
      <c r="NTF94" s="4"/>
      <c r="NTG94" s="4"/>
      <c r="NTH94" s="4"/>
      <c r="NTI94" s="4"/>
      <c r="NTJ94" s="4"/>
      <c r="NTK94" s="4"/>
      <c r="NTL94" s="4"/>
      <c r="NTM94" s="4"/>
      <c r="NTN94" s="4"/>
      <c r="NTO94" s="4"/>
      <c r="NTP94" s="4"/>
      <c r="NTQ94" s="4"/>
      <c r="NTR94" s="4"/>
      <c r="NTS94" s="4"/>
      <c r="NTT94" s="4"/>
      <c r="NTU94" s="4"/>
      <c r="NTV94" s="4"/>
      <c r="NTW94" s="4"/>
      <c r="NTX94" s="4"/>
      <c r="NTY94" s="4"/>
      <c r="NTZ94" s="4"/>
      <c r="NUA94" s="4"/>
      <c r="NUB94" s="4"/>
      <c r="NUC94" s="4"/>
      <c r="NUD94" s="4"/>
      <c r="NUE94" s="4"/>
      <c r="NUF94" s="4"/>
      <c r="NUG94" s="4"/>
      <c r="NUH94" s="4"/>
      <c r="NUI94" s="4"/>
      <c r="NUJ94" s="4"/>
      <c r="NUK94" s="4"/>
      <c r="NUL94" s="4"/>
      <c r="NUM94" s="4"/>
      <c r="NUN94" s="4"/>
      <c r="NUO94" s="4"/>
      <c r="NUP94" s="4"/>
      <c r="NUQ94" s="4"/>
      <c r="NUR94" s="4"/>
      <c r="NUS94" s="4"/>
      <c r="NUT94" s="4"/>
      <c r="NUU94" s="4"/>
      <c r="NUV94" s="4"/>
      <c r="NUW94" s="4"/>
      <c r="NUX94" s="4"/>
      <c r="NUY94" s="4"/>
      <c r="NUZ94" s="4"/>
      <c r="NVA94" s="4"/>
      <c r="NVB94" s="4"/>
      <c r="NVC94" s="4"/>
      <c r="NVD94" s="4"/>
      <c r="NVE94" s="4"/>
      <c r="NVF94" s="4"/>
      <c r="NVG94" s="4"/>
      <c r="NVH94" s="4"/>
      <c r="NVI94" s="4"/>
      <c r="NVJ94" s="4"/>
      <c r="NVK94" s="4"/>
      <c r="NVL94" s="4"/>
      <c r="NVM94" s="4"/>
      <c r="NVN94" s="4"/>
      <c r="NVO94" s="4"/>
      <c r="NVP94" s="4"/>
      <c r="NVQ94" s="4"/>
      <c r="NVR94" s="4"/>
      <c r="NVS94" s="4"/>
      <c r="NVT94" s="4"/>
      <c r="NVU94" s="4"/>
      <c r="NVV94" s="4"/>
      <c r="NVW94" s="4"/>
      <c r="NVX94" s="4"/>
      <c r="NVY94" s="4"/>
      <c r="NVZ94" s="4"/>
      <c r="NWA94" s="4"/>
      <c r="NWB94" s="4"/>
      <c r="NWC94" s="4"/>
      <c r="NWD94" s="4"/>
      <c r="NWE94" s="4"/>
      <c r="NWF94" s="4"/>
      <c r="NWG94" s="4"/>
      <c r="NWH94" s="4"/>
      <c r="NWI94" s="4"/>
      <c r="NWJ94" s="4"/>
      <c r="NWK94" s="4"/>
      <c r="NWL94" s="4"/>
      <c r="NWM94" s="4"/>
      <c r="NWN94" s="4"/>
      <c r="NWO94" s="4"/>
      <c r="NWP94" s="4"/>
      <c r="NWQ94" s="4"/>
      <c r="NWR94" s="4"/>
      <c r="NWS94" s="4"/>
      <c r="NWT94" s="4"/>
      <c r="NWU94" s="4"/>
      <c r="NWV94" s="4"/>
      <c r="NWW94" s="4"/>
      <c r="NWX94" s="4"/>
      <c r="NWY94" s="4"/>
      <c r="NWZ94" s="4"/>
      <c r="NXA94" s="4"/>
      <c r="NXB94" s="4"/>
      <c r="NXC94" s="4"/>
      <c r="NXD94" s="4"/>
      <c r="NXE94" s="4"/>
      <c r="NXF94" s="4"/>
      <c r="NXG94" s="4"/>
      <c r="NXH94" s="4"/>
      <c r="NXI94" s="4"/>
      <c r="NXJ94" s="4"/>
      <c r="NXK94" s="4"/>
      <c r="NXL94" s="4"/>
      <c r="NXM94" s="4"/>
      <c r="NXN94" s="4"/>
      <c r="NXO94" s="4"/>
      <c r="NXP94" s="4"/>
      <c r="NXQ94" s="4"/>
      <c r="NXR94" s="4"/>
      <c r="NXS94" s="4"/>
      <c r="NXT94" s="4"/>
      <c r="NXU94" s="4"/>
      <c r="NXV94" s="4"/>
      <c r="NXW94" s="4"/>
      <c r="NXX94" s="4"/>
      <c r="NXY94" s="4"/>
      <c r="NXZ94" s="4"/>
      <c r="NYA94" s="4"/>
      <c r="NYB94" s="4"/>
      <c r="NYC94" s="4"/>
      <c r="NYD94" s="4"/>
      <c r="NYE94" s="4"/>
      <c r="NYF94" s="4"/>
      <c r="NYG94" s="4"/>
      <c r="NYH94" s="4"/>
      <c r="NYI94" s="4"/>
      <c r="NYJ94" s="4"/>
      <c r="NYK94" s="4"/>
      <c r="NYL94" s="4"/>
      <c r="NYM94" s="4"/>
      <c r="NYN94" s="4"/>
      <c r="NYO94" s="4"/>
      <c r="NYP94" s="4"/>
      <c r="NYQ94" s="4"/>
      <c r="NYR94" s="4"/>
      <c r="NYS94" s="4"/>
      <c r="NYT94" s="4"/>
      <c r="NYU94" s="4"/>
      <c r="NYV94" s="4"/>
      <c r="NYW94" s="4"/>
      <c r="NYX94" s="4"/>
      <c r="NYY94" s="4"/>
      <c r="NYZ94" s="4"/>
      <c r="NZA94" s="4"/>
      <c r="NZB94" s="4"/>
      <c r="NZC94" s="4"/>
      <c r="NZD94" s="4"/>
      <c r="NZE94" s="4"/>
      <c r="NZF94" s="4"/>
      <c r="NZG94" s="4"/>
      <c r="NZH94" s="4"/>
      <c r="NZI94" s="4"/>
      <c r="NZJ94" s="4"/>
      <c r="NZK94" s="4"/>
      <c r="NZL94" s="4"/>
      <c r="NZM94" s="4"/>
      <c r="NZN94" s="4"/>
      <c r="NZO94" s="4"/>
      <c r="NZP94" s="4"/>
      <c r="NZQ94" s="4"/>
      <c r="NZR94" s="4"/>
      <c r="NZS94" s="4"/>
      <c r="NZT94" s="4"/>
      <c r="NZU94" s="4"/>
      <c r="NZV94" s="4"/>
      <c r="NZW94" s="4"/>
      <c r="NZX94" s="4"/>
      <c r="NZY94" s="4"/>
      <c r="NZZ94" s="4"/>
      <c r="OAA94" s="4"/>
      <c r="OAB94" s="4"/>
      <c r="OAC94" s="4"/>
      <c r="OAD94" s="4"/>
      <c r="OAE94" s="4"/>
      <c r="OAF94" s="4"/>
      <c r="OAG94" s="4"/>
      <c r="OAH94" s="4"/>
      <c r="OAI94" s="4"/>
      <c r="OAJ94" s="4"/>
      <c r="OAK94" s="4"/>
      <c r="OAL94" s="4"/>
      <c r="OAM94" s="4"/>
      <c r="OAN94" s="4"/>
      <c r="OAO94" s="4"/>
      <c r="OAP94" s="4"/>
      <c r="OAQ94" s="4"/>
      <c r="OAR94" s="4"/>
      <c r="OAS94" s="4"/>
      <c r="OAT94" s="4"/>
      <c r="OAU94" s="4"/>
      <c r="OAV94" s="4"/>
      <c r="OAW94" s="4"/>
      <c r="OAX94" s="4"/>
      <c r="OAY94" s="4"/>
      <c r="OAZ94" s="4"/>
      <c r="OBA94" s="4"/>
      <c r="OBB94" s="4"/>
      <c r="OBC94" s="4"/>
      <c r="OBD94" s="4"/>
      <c r="OBE94" s="4"/>
      <c r="OBF94" s="4"/>
      <c r="OBG94" s="4"/>
      <c r="OBH94" s="4"/>
      <c r="OBI94" s="4"/>
      <c r="OBJ94" s="4"/>
      <c r="OBK94" s="4"/>
      <c r="OBL94" s="4"/>
      <c r="OBM94" s="4"/>
      <c r="OBN94" s="4"/>
      <c r="OBO94" s="4"/>
      <c r="OBP94" s="4"/>
      <c r="OBQ94" s="4"/>
      <c r="OBR94" s="4"/>
      <c r="OBS94" s="4"/>
      <c r="OBT94" s="4"/>
      <c r="OBU94" s="4"/>
      <c r="OBV94" s="4"/>
      <c r="OBW94" s="4"/>
      <c r="OBX94" s="4"/>
      <c r="OBY94" s="4"/>
      <c r="OBZ94" s="4"/>
      <c r="OCA94" s="4"/>
      <c r="OCB94" s="4"/>
      <c r="OCC94" s="4"/>
      <c r="OCD94" s="4"/>
      <c r="OCE94" s="4"/>
      <c r="OCF94" s="4"/>
      <c r="OCG94" s="4"/>
      <c r="OCH94" s="4"/>
      <c r="OCI94" s="4"/>
      <c r="OCJ94" s="4"/>
      <c r="OCK94" s="4"/>
      <c r="OCL94" s="4"/>
      <c r="OCM94" s="4"/>
      <c r="OCN94" s="4"/>
      <c r="OCO94" s="4"/>
      <c r="OCP94" s="4"/>
      <c r="OCQ94" s="4"/>
      <c r="OCR94" s="4"/>
      <c r="OCS94" s="4"/>
      <c r="OCT94" s="4"/>
      <c r="OCU94" s="4"/>
      <c r="OCV94" s="4"/>
      <c r="OCW94" s="4"/>
      <c r="OCX94" s="4"/>
      <c r="OCY94" s="4"/>
      <c r="OCZ94" s="4"/>
      <c r="ODA94" s="4"/>
      <c r="ODB94" s="4"/>
      <c r="ODC94" s="4"/>
      <c r="ODD94" s="4"/>
      <c r="ODE94" s="4"/>
      <c r="ODF94" s="4"/>
      <c r="ODG94" s="4"/>
      <c r="ODH94" s="4"/>
      <c r="ODI94" s="4"/>
      <c r="ODJ94" s="4"/>
      <c r="ODK94" s="4"/>
      <c r="ODL94" s="4"/>
      <c r="ODM94" s="4"/>
      <c r="ODN94" s="4"/>
      <c r="ODO94" s="4"/>
      <c r="ODP94" s="4"/>
      <c r="ODQ94" s="4"/>
      <c r="ODR94" s="4"/>
      <c r="ODS94" s="4"/>
      <c r="ODT94" s="4"/>
      <c r="ODU94" s="4"/>
      <c r="ODV94" s="4"/>
      <c r="ODW94" s="4"/>
      <c r="ODX94" s="4"/>
      <c r="ODY94" s="4"/>
      <c r="ODZ94" s="4"/>
      <c r="OEA94" s="4"/>
      <c r="OEB94" s="4"/>
      <c r="OEC94" s="4"/>
      <c r="OED94" s="4"/>
      <c r="OEE94" s="4"/>
      <c r="OEF94" s="4"/>
      <c r="OEG94" s="4"/>
      <c r="OEH94" s="4"/>
      <c r="OEI94" s="4"/>
      <c r="OEJ94" s="4"/>
      <c r="OEK94" s="4"/>
      <c r="OEL94" s="4"/>
      <c r="OEM94" s="4"/>
      <c r="OEN94" s="4"/>
      <c r="OEO94" s="4"/>
      <c r="OEP94" s="4"/>
      <c r="OEQ94" s="4"/>
      <c r="OER94" s="4"/>
      <c r="OES94" s="4"/>
      <c r="OET94" s="4"/>
      <c r="OEU94" s="4"/>
      <c r="OEV94" s="4"/>
      <c r="OEW94" s="4"/>
      <c r="OEX94" s="4"/>
      <c r="OEY94" s="4"/>
      <c r="OEZ94" s="4"/>
      <c r="OFA94" s="4"/>
      <c r="OFB94" s="4"/>
      <c r="OFC94" s="4"/>
      <c r="OFD94" s="4"/>
      <c r="OFE94" s="4"/>
      <c r="OFF94" s="4"/>
      <c r="OFG94" s="4"/>
      <c r="OFH94" s="4"/>
      <c r="OFI94" s="4"/>
      <c r="OFJ94" s="4"/>
      <c r="OFK94" s="4"/>
      <c r="OFL94" s="4"/>
      <c r="OFM94" s="4"/>
      <c r="OFN94" s="4"/>
      <c r="OFO94" s="4"/>
      <c r="OFP94" s="4"/>
      <c r="OFQ94" s="4"/>
      <c r="OFR94" s="4"/>
      <c r="OFS94" s="4"/>
      <c r="OFT94" s="4"/>
      <c r="OFU94" s="4"/>
      <c r="OFV94" s="4"/>
      <c r="OFW94" s="4"/>
      <c r="OFX94" s="4"/>
      <c r="OFY94" s="4"/>
      <c r="OFZ94" s="4"/>
      <c r="OGA94" s="4"/>
      <c r="OGB94" s="4"/>
      <c r="OGC94" s="4"/>
      <c r="OGD94" s="4"/>
      <c r="OGE94" s="4"/>
      <c r="OGF94" s="4"/>
      <c r="OGG94" s="4"/>
      <c r="OGH94" s="4"/>
      <c r="OGI94" s="4"/>
      <c r="OGJ94" s="4"/>
      <c r="OGK94" s="4"/>
      <c r="OGL94" s="4"/>
      <c r="OGM94" s="4"/>
      <c r="OGN94" s="4"/>
      <c r="OGO94" s="4"/>
      <c r="OGP94" s="4"/>
      <c r="OGQ94" s="4"/>
      <c r="OGR94" s="4"/>
      <c r="OGS94" s="4"/>
      <c r="OGT94" s="4"/>
      <c r="OGU94" s="4"/>
      <c r="OGV94" s="4"/>
      <c r="OGW94" s="4"/>
      <c r="OGX94" s="4"/>
      <c r="OGY94" s="4"/>
      <c r="OGZ94" s="4"/>
      <c r="OHA94" s="4"/>
      <c r="OHB94" s="4"/>
      <c r="OHC94" s="4"/>
      <c r="OHD94" s="4"/>
      <c r="OHE94" s="4"/>
      <c r="OHF94" s="4"/>
      <c r="OHG94" s="4"/>
      <c r="OHH94" s="4"/>
      <c r="OHI94" s="4"/>
      <c r="OHJ94" s="4"/>
      <c r="OHK94" s="4"/>
      <c r="OHL94" s="4"/>
      <c r="OHM94" s="4"/>
      <c r="OHN94" s="4"/>
      <c r="OHO94" s="4"/>
      <c r="OHP94" s="4"/>
      <c r="OHQ94" s="4"/>
      <c r="OHR94" s="4"/>
      <c r="OHS94" s="4"/>
      <c r="OHT94" s="4"/>
      <c r="OHU94" s="4"/>
      <c r="OHV94" s="4"/>
      <c r="OHW94" s="4"/>
      <c r="OHX94" s="4"/>
      <c r="OHY94" s="4"/>
      <c r="OHZ94" s="4"/>
      <c r="OIA94" s="4"/>
      <c r="OIB94" s="4"/>
      <c r="OIC94" s="4"/>
      <c r="OID94" s="4"/>
      <c r="OIE94" s="4"/>
      <c r="OIF94" s="4"/>
      <c r="OIG94" s="4"/>
      <c r="OIH94" s="4"/>
      <c r="OII94" s="4"/>
      <c r="OIJ94" s="4"/>
      <c r="OIK94" s="4"/>
      <c r="OIL94" s="4"/>
      <c r="OIM94" s="4"/>
      <c r="OIN94" s="4"/>
      <c r="OIO94" s="4"/>
      <c r="OIP94" s="4"/>
      <c r="OIQ94" s="4"/>
      <c r="OIR94" s="4"/>
      <c r="OIS94" s="4"/>
      <c r="OIT94" s="4"/>
      <c r="OIU94" s="4"/>
      <c r="OIV94" s="4"/>
      <c r="OIW94" s="4"/>
      <c r="OIX94" s="4"/>
      <c r="OIY94" s="4"/>
      <c r="OIZ94" s="4"/>
      <c r="OJA94" s="4"/>
      <c r="OJB94" s="4"/>
      <c r="OJC94" s="4"/>
      <c r="OJD94" s="4"/>
      <c r="OJE94" s="4"/>
      <c r="OJF94" s="4"/>
      <c r="OJG94" s="4"/>
      <c r="OJH94" s="4"/>
      <c r="OJI94" s="4"/>
      <c r="OJJ94" s="4"/>
      <c r="OJK94" s="4"/>
      <c r="OJL94" s="4"/>
      <c r="OJM94" s="4"/>
      <c r="OJN94" s="4"/>
      <c r="OJO94" s="4"/>
      <c r="OJP94" s="4"/>
      <c r="OJQ94" s="4"/>
      <c r="OJR94" s="4"/>
      <c r="OJS94" s="4"/>
      <c r="OJT94" s="4"/>
      <c r="OJU94" s="4"/>
      <c r="OJV94" s="4"/>
      <c r="OJW94" s="4"/>
      <c r="OJX94" s="4"/>
      <c r="OJY94" s="4"/>
      <c r="OJZ94" s="4"/>
      <c r="OKA94" s="4"/>
      <c r="OKB94" s="4"/>
      <c r="OKC94" s="4"/>
      <c r="OKD94" s="4"/>
      <c r="OKE94" s="4"/>
      <c r="OKF94" s="4"/>
      <c r="OKG94" s="4"/>
      <c r="OKH94" s="4"/>
      <c r="OKI94" s="4"/>
      <c r="OKJ94" s="4"/>
      <c r="OKK94" s="4"/>
      <c r="OKL94" s="4"/>
      <c r="OKM94" s="4"/>
      <c r="OKN94" s="4"/>
      <c r="OKO94" s="4"/>
      <c r="OKP94" s="4"/>
      <c r="OKQ94" s="4"/>
      <c r="OKR94" s="4"/>
      <c r="OKS94" s="4"/>
      <c r="OKT94" s="4"/>
      <c r="OKU94" s="4"/>
      <c r="OKV94" s="4"/>
      <c r="OKW94" s="4"/>
      <c r="OKX94" s="4"/>
      <c r="OKY94" s="4"/>
      <c r="OKZ94" s="4"/>
      <c r="OLA94" s="4"/>
      <c r="OLB94" s="4"/>
      <c r="OLC94" s="4"/>
      <c r="OLD94" s="4"/>
      <c r="OLE94" s="4"/>
      <c r="OLF94" s="4"/>
      <c r="OLG94" s="4"/>
      <c r="OLH94" s="4"/>
      <c r="OLI94" s="4"/>
      <c r="OLJ94" s="4"/>
      <c r="OLK94" s="4"/>
      <c r="OLL94" s="4"/>
      <c r="OLM94" s="4"/>
      <c r="OLN94" s="4"/>
      <c r="OLO94" s="4"/>
      <c r="OLP94" s="4"/>
      <c r="OLQ94" s="4"/>
      <c r="OLR94" s="4"/>
      <c r="OLS94" s="4"/>
      <c r="OLT94" s="4"/>
      <c r="OLU94" s="4"/>
      <c r="OLV94" s="4"/>
      <c r="OLW94" s="4"/>
      <c r="OLX94" s="4"/>
      <c r="OLY94" s="4"/>
      <c r="OLZ94" s="4"/>
      <c r="OMA94" s="4"/>
      <c r="OMB94" s="4"/>
      <c r="OMC94" s="4"/>
      <c r="OMD94" s="4"/>
      <c r="OME94" s="4"/>
      <c r="OMF94" s="4"/>
      <c r="OMG94" s="4"/>
      <c r="OMH94" s="4"/>
      <c r="OMI94" s="4"/>
      <c r="OMJ94" s="4"/>
      <c r="OMK94" s="4"/>
      <c r="OML94" s="4"/>
      <c r="OMM94" s="4"/>
      <c r="OMN94" s="4"/>
      <c r="OMO94" s="4"/>
      <c r="OMP94" s="4"/>
      <c r="OMQ94" s="4"/>
      <c r="OMR94" s="4"/>
      <c r="OMS94" s="4"/>
      <c r="OMT94" s="4"/>
      <c r="OMU94" s="4"/>
      <c r="OMV94" s="4"/>
      <c r="OMW94" s="4"/>
      <c r="OMX94" s="4"/>
      <c r="OMY94" s="4"/>
      <c r="OMZ94" s="4"/>
      <c r="ONA94" s="4"/>
      <c r="ONB94" s="4"/>
      <c r="ONC94" s="4"/>
      <c r="OND94" s="4"/>
      <c r="ONE94" s="4"/>
      <c r="ONF94" s="4"/>
      <c r="ONG94" s="4"/>
      <c r="ONH94" s="4"/>
      <c r="ONI94" s="4"/>
      <c r="ONJ94" s="4"/>
      <c r="ONK94" s="4"/>
      <c r="ONL94" s="4"/>
      <c r="ONM94" s="4"/>
      <c r="ONN94" s="4"/>
      <c r="ONO94" s="4"/>
      <c r="ONP94" s="4"/>
      <c r="ONQ94" s="4"/>
      <c r="ONR94" s="4"/>
      <c r="ONS94" s="4"/>
      <c r="ONT94" s="4"/>
      <c r="ONU94" s="4"/>
      <c r="ONV94" s="4"/>
      <c r="ONW94" s="4"/>
      <c r="ONX94" s="4"/>
      <c r="ONY94" s="4"/>
      <c r="ONZ94" s="4"/>
      <c r="OOA94" s="4"/>
      <c r="OOB94" s="4"/>
      <c r="OOC94" s="4"/>
      <c r="OOD94" s="4"/>
      <c r="OOE94" s="4"/>
      <c r="OOF94" s="4"/>
      <c r="OOG94" s="4"/>
      <c r="OOH94" s="4"/>
      <c r="OOI94" s="4"/>
      <c r="OOJ94" s="4"/>
      <c r="OOK94" s="4"/>
      <c r="OOL94" s="4"/>
      <c r="OOM94" s="4"/>
      <c r="OON94" s="4"/>
      <c r="OOO94" s="4"/>
      <c r="OOP94" s="4"/>
      <c r="OOQ94" s="4"/>
      <c r="OOR94" s="4"/>
      <c r="OOS94" s="4"/>
      <c r="OOT94" s="4"/>
      <c r="OOU94" s="4"/>
      <c r="OOV94" s="4"/>
      <c r="OOW94" s="4"/>
      <c r="OOX94" s="4"/>
      <c r="OOY94" s="4"/>
      <c r="OOZ94" s="4"/>
      <c r="OPA94" s="4"/>
      <c r="OPB94" s="4"/>
      <c r="OPC94" s="4"/>
      <c r="OPD94" s="4"/>
      <c r="OPE94" s="4"/>
      <c r="OPF94" s="4"/>
      <c r="OPG94" s="4"/>
      <c r="OPH94" s="4"/>
      <c r="OPI94" s="4"/>
      <c r="OPJ94" s="4"/>
      <c r="OPK94" s="4"/>
      <c r="OPL94" s="4"/>
      <c r="OPM94" s="4"/>
      <c r="OPN94" s="4"/>
      <c r="OPO94" s="4"/>
      <c r="OPP94" s="4"/>
      <c r="OPQ94" s="4"/>
      <c r="OPR94" s="4"/>
      <c r="OPS94" s="4"/>
      <c r="OPT94" s="4"/>
      <c r="OPU94" s="4"/>
      <c r="OPV94" s="4"/>
      <c r="OPW94" s="4"/>
      <c r="OPX94" s="4"/>
      <c r="OPY94" s="4"/>
      <c r="OPZ94" s="4"/>
      <c r="OQA94" s="4"/>
      <c r="OQB94" s="4"/>
      <c r="OQC94" s="4"/>
      <c r="OQD94" s="4"/>
      <c r="OQE94" s="4"/>
      <c r="OQF94" s="4"/>
      <c r="OQG94" s="4"/>
      <c r="OQH94" s="4"/>
      <c r="OQI94" s="4"/>
      <c r="OQJ94" s="4"/>
      <c r="OQK94" s="4"/>
      <c r="OQL94" s="4"/>
      <c r="OQM94" s="4"/>
      <c r="OQN94" s="4"/>
      <c r="OQO94" s="4"/>
      <c r="OQP94" s="4"/>
      <c r="OQQ94" s="4"/>
      <c r="OQR94" s="4"/>
      <c r="OQS94" s="4"/>
      <c r="OQT94" s="4"/>
      <c r="OQU94" s="4"/>
      <c r="OQV94" s="4"/>
      <c r="OQW94" s="4"/>
      <c r="OQX94" s="4"/>
      <c r="OQY94" s="4"/>
      <c r="OQZ94" s="4"/>
      <c r="ORA94" s="4"/>
      <c r="ORB94" s="4"/>
      <c r="ORC94" s="4"/>
      <c r="ORD94" s="4"/>
      <c r="ORE94" s="4"/>
      <c r="ORF94" s="4"/>
      <c r="ORG94" s="4"/>
      <c r="ORH94" s="4"/>
      <c r="ORI94" s="4"/>
      <c r="ORJ94" s="4"/>
      <c r="ORK94" s="4"/>
      <c r="ORL94" s="4"/>
      <c r="ORM94" s="4"/>
      <c r="ORN94" s="4"/>
      <c r="ORO94" s="4"/>
      <c r="ORP94" s="4"/>
      <c r="ORQ94" s="4"/>
      <c r="ORR94" s="4"/>
      <c r="ORS94" s="4"/>
      <c r="ORT94" s="4"/>
      <c r="ORU94" s="4"/>
      <c r="ORV94" s="4"/>
      <c r="ORW94" s="4"/>
      <c r="ORX94" s="4"/>
      <c r="ORY94" s="4"/>
      <c r="ORZ94" s="4"/>
      <c r="OSA94" s="4"/>
      <c r="OSB94" s="4"/>
      <c r="OSC94" s="4"/>
      <c r="OSD94" s="4"/>
      <c r="OSE94" s="4"/>
      <c r="OSF94" s="4"/>
      <c r="OSG94" s="4"/>
      <c r="OSH94" s="4"/>
      <c r="OSI94" s="4"/>
      <c r="OSJ94" s="4"/>
      <c r="OSK94" s="4"/>
      <c r="OSL94" s="4"/>
      <c r="OSM94" s="4"/>
      <c r="OSN94" s="4"/>
      <c r="OSO94" s="4"/>
      <c r="OSP94" s="4"/>
      <c r="OSQ94" s="4"/>
      <c r="OSR94" s="4"/>
      <c r="OSS94" s="4"/>
      <c r="OST94" s="4"/>
      <c r="OSU94" s="4"/>
      <c r="OSV94" s="4"/>
      <c r="OSW94" s="4"/>
      <c r="OSX94" s="4"/>
      <c r="OSY94" s="4"/>
      <c r="OSZ94" s="4"/>
      <c r="OTA94" s="4"/>
      <c r="OTB94" s="4"/>
      <c r="OTC94" s="4"/>
      <c r="OTD94" s="4"/>
      <c r="OTE94" s="4"/>
      <c r="OTF94" s="4"/>
      <c r="OTG94" s="4"/>
      <c r="OTH94" s="4"/>
      <c r="OTI94" s="4"/>
      <c r="OTJ94" s="4"/>
      <c r="OTK94" s="4"/>
      <c r="OTL94" s="4"/>
      <c r="OTM94" s="4"/>
      <c r="OTN94" s="4"/>
      <c r="OTO94" s="4"/>
      <c r="OTP94" s="4"/>
      <c r="OTQ94" s="4"/>
      <c r="OTR94" s="4"/>
      <c r="OTS94" s="4"/>
      <c r="OTT94" s="4"/>
      <c r="OTU94" s="4"/>
      <c r="OTV94" s="4"/>
      <c r="OTW94" s="4"/>
      <c r="OTX94" s="4"/>
      <c r="OTY94" s="4"/>
      <c r="OTZ94" s="4"/>
      <c r="OUA94" s="4"/>
      <c r="OUB94" s="4"/>
      <c r="OUC94" s="4"/>
      <c r="OUD94" s="4"/>
      <c r="OUE94" s="4"/>
      <c r="OUF94" s="4"/>
      <c r="OUG94" s="4"/>
      <c r="OUH94" s="4"/>
      <c r="OUI94" s="4"/>
      <c r="OUJ94" s="4"/>
      <c r="OUK94" s="4"/>
      <c r="OUL94" s="4"/>
      <c r="OUM94" s="4"/>
      <c r="OUN94" s="4"/>
      <c r="OUO94" s="4"/>
      <c r="OUP94" s="4"/>
      <c r="OUQ94" s="4"/>
      <c r="OUR94" s="4"/>
      <c r="OUS94" s="4"/>
      <c r="OUT94" s="4"/>
      <c r="OUU94" s="4"/>
      <c r="OUV94" s="4"/>
      <c r="OUW94" s="4"/>
      <c r="OUX94" s="4"/>
      <c r="OUY94" s="4"/>
      <c r="OUZ94" s="4"/>
      <c r="OVA94" s="4"/>
      <c r="OVB94" s="4"/>
      <c r="OVC94" s="4"/>
      <c r="OVD94" s="4"/>
      <c r="OVE94" s="4"/>
      <c r="OVF94" s="4"/>
      <c r="OVG94" s="4"/>
      <c r="OVH94" s="4"/>
      <c r="OVI94" s="4"/>
      <c r="OVJ94" s="4"/>
      <c r="OVK94" s="4"/>
      <c r="OVL94" s="4"/>
      <c r="OVM94" s="4"/>
      <c r="OVN94" s="4"/>
      <c r="OVO94" s="4"/>
      <c r="OVP94" s="4"/>
      <c r="OVQ94" s="4"/>
      <c r="OVR94" s="4"/>
      <c r="OVS94" s="4"/>
      <c r="OVT94" s="4"/>
      <c r="OVU94" s="4"/>
      <c r="OVV94" s="4"/>
      <c r="OVW94" s="4"/>
      <c r="OVX94" s="4"/>
      <c r="OVY94" s="4"/>
      <c r="OVZ94" s="4"/>
      <c r="OWA94" s="4"/>
      <c r="OWB94" s="4"/>
      <c r="OWC94" s="4"/>
      <c r="OWD94" s="4"/>
      <c r="OWE94" s="4"/>
      <c r="OWF94" s="4"/>
      <c r="OWG94" s="4"/>
      <c r="OWH94" s="4"/>
      <c r="OWI94" s="4"/>
      <c r="OWJ94" s="4"/>
      <c r="OWK94" s="4"/>
      <c r="OWL94" s="4"/>
      <c r="OWM94" s="4"/>
      <c r="OWN94" s="4"/>
      <c r="OWO94" s="4"/>
      <c r="OWP94" s="4"/>
      <c r="OWQ94" s="4"/>
      <c r="OWR94" s="4"/>
      <c r="OWS94" s="4"/>
      <c r="OWT94" s="4"/>
      <c r="OWU94" s="4"/>
      <c r="OWV94" s="4"/>
      <c r="OWW94" s="4"/>
      <c r="OWX94" s="4"/>
      <c r="OWY94" s="4"/>
      <c r="OWZ94" s="4"/>
      <c r="OXA94" s="4"/>
      <c r="OXB94" s="4"/>
      <c r="OXC94" s="4"/>
      <c r="OXD94" s="4"/>
      <c r="OXE94" s="4"/>
      <c r="OXF94" s="4"/>
      <c r="OXG94" s="4"/>
      <c r="OXH94" s="4"/>
      <c r="OXI94" s="4"/>
      <c r="OXJ94" s="4"/>
      <c r="OXK94" s="4"/>
      <c r="OXL94" s="4"/>
      <c r="OXM94" s="4"/>
      <c r="OXN94" s="4"/>
      <c r="OXO94" s="4"/>
      <c r="OXP94" s="4"/>
      <c r="OXQ94" s="4"/>
      <c r="OXR94" s="4"/>
      <c r="OXS94" s="4"/>
      <c r="OXT94" s="4"/>
      <c r="OXU94" s="4"/>
      <c r="OXV94" s="4"/>
      <c r="OXW94" s="4"/>
      <c r="OXX94" s="4"/>
      <c r="OXY94" s="4"/>
      <c r="OXZ94" s="4"/>
      <c r="OYA94" s="4"/>
      <c r="OYB94" s="4"/>
      <c r="OYC94" s="4"/>
      <c r="OYD94" s="4"/>
      <c r="OYE94" s="4"/>
      <c r="OYF94" s="4"/>
      <c r="OYG94" s="4"/>
      <c r="OYH94" s="4"/>
      <c r="OYI94" s="4"/>
      <c r="OYJ94" s="4"/>
      <c r="OYK94" s="4"/>
      <c r="OYL94" s="4"/>
      <c r="OYM94" s="4"/>
      <c r="OYN94" s="4"/>
      <c r="OYO94" s="4"/>
      <c r="OYP94" s="4"/>
      <c r="OYQ94" s="4"/>
      <c r="OYR94" s="4"/>
      <c r="OYS94" s="4"/>
      <c r="OYT94" s="4"/>
      <c r="OYU94" s="4"/>
      <c r="OYV94" s="4"/>
      <c r="OYW94" s="4"/>
      <c r="OYX94" s="4"/>
      <c r="OYY94" s="4"/>
      <c r="OYZ94" s="4"/>
      <c r="OZA94" s="4"/>
      <c r="OZB94" s="4"/>
      <c r="OZC94" s="4"/>
      <c r="OZD94" s="4"/>
      <c r="OZE94" s="4"/>
      <c r="OZF94" s="4"/>
      <c r="OZG94" s="4"/>
      <c r="OZH94" s="4"/>
      <c r="OZI94" s="4"/>
      <c r="OZJ94" s="4"/>
      <c r="OZK94" s="4"/>
      <c r="OZL94" s="4"/>
      <c r="OZM94" s="4"/>
      <c r="OZN94" s="4"/>
      <c r="OZO94" s="4"/>
      <c r="OZP94" s="4"/>
      <c r="OZQ94" s="4"/>
      <c r="OZR94" s="4"/>
      <c r="OZS94" s="4"/>
      <c r="OZT94" s="4"/>
      <c r="OZU94" s="4"/>
      <c r="OZV94" s="4"/>
      <c r="OZW94" s="4"/>
      <c r="OZX94" s="4"/>
      <c r="OZY94" s="4"/>
      <c r="OZZ94" s="4"/>
      <c r="PAA94" s="4"/>
      <c r="PAB94" s="4"/>
      <c r="PAC94" s="4"/>
      <c r="PAD94" s="4"/>
      <c r="PAE94" s="4"/>
      <c r="PAF94" s="4"/>
      <c r="PAG94" s="4"/>
      <c r="PAH94" s="4"/>
      <c r="PAI94" s="4"/>
      <c r="PAJ94" s="4"/>
      <c r="PAK94" s="4"/>
      <c r="PAL94" s="4"/>
      <c r="PAM94" s="4"/>
      <c r="PAN94" s="4"/>
      <c r="PAO94" s="4"/>
      <c r="PAP94" s="4"/>
      <c r="PAQ94" s="4"/>
      <c r="PAR94" s="4"/>
      <c r="PAS94" s="4"/>
      <c r="PAT94" s="4"/>
      <c r="PAU94" s="4"/>
      <c r="PAV94" s="4"/>
      <c r="PAW94" s="4"/>
      <c r="PAX94" s="4"/>
      <c r="PAY94" s="4"/>
      <c r="PAZ94" s="4"/>
      <c r="PBA94" s="4"/>
      <c r="PBB94" s="4"/>
      <c r="PBC94" s="4"/>
      <c r="PBD94" s="4"/>
      <c r="PBE94" s="4"/>
      <c r="PBF94" s="4"/>
      <c r="PBG94" s="4"/>
      <c r="PBH94" s="4"/>
      <c r="PBI94" s="4"/>
      <c r="PBJ94" s="4"/>
      <c r="PBK94" s="4"/>
      <c r="PBL94" s="4"/>
      <c r="PBM94" s="4"/>
      <c r="PBN94" s="4"/>
      <c r="PBO94" s="4"/>
      <c r="PBP94" s="4"/>
      <c r="PBQ94" s="4"/>
      <c r="PBR94" s="4"/>
      <c r="PBS94" s="4"/>
      <c r="PBT94" s="4"/>
      <c r="PBU94" s="4"/>
      <c r="PBV94" s="4"/>
      <c r="PBW94" s="4"/>
      <c r="PBX94" s="4"/>
      <c r="PBY94" s="4"/>
      <c r="PBZ94" s="4"/>
      <c r="PCA94" s="4"/>
      <c r="PCB94" s="4"/>
      <c r="PCC94" s="4"/>
      <c r="PCD94" s="4"/>
      <c r="PCE94" s="4"/>
      <c r="PCF94" s="4"/>
      <c r="PCG94" s="4"/>
      <c r="PCH94" s="4"/>
      <c r="PCI94" s="4"/>
      <c r="PCJ94" s="4"/>
      <c r="PCK94" s="4"/>
      <c r="PCL94" s="4"/>
      <c r="PCM94" s="4"/>
      <c r="PCN94" s="4"/>
      <c r="PCO94" s="4"/>
      <c r="PCP94" s="4"/>
      <c r="PCQ94" s="4"/>
      <c r="PCR94" s="4"/>
      <c r="PCS94" s="4"/>
      <c r="PCT94" s="4"/>
      <c r="PCU94" s="4"/>
      <c r="PCV94" s="4"/>
      <c r="PCW94" s="4"/>
      <c r="PCX94" s="4"/>
      <c r="PCY94" s="4"/>
      <c r="PCZ94" s="4"/>
      <c r="PDA94" s="4"/>
      <c r="PDB94" s="4"/>
      <c r="PDC94" s="4"/>
      <c r="PDD94" s="4"/>
      <c r="PDE94" s="4"/>
      <c r="PDF94" s="4"/>
      <c r="PDG94" s="4"/>
      <c r="PDH94" s="4"/>
      <c r="PDI94" s="4"/>
      <c r="PDJ94" s="4"/>
      <c r="PDK94" s="4"/>
      <c r="PDL94" s="4"/>
      <c r="PDM94" s="4"/>
      <c r="PDN94" s="4"/>
      <c r="PDO94" s="4"/>
      <c r="PDP94" s="4"/>
      <c r="PDQ94" s="4"/>
      <c r="PDR94" s="4"/>
      <c r="PDS94" s="4"/>
      <c r="PDT94" s="4"/>
      <c r="PDU94" s="4"/>
      <c r="PDV94" s="4"/>
      <c r="PDW94" s="4"/>
      <c r="PDX94" s="4"/>
      <c r="PDY94" s="4"/>
      <c r="PDZ94" s="4"/>
      <c r="PEA94" s="4"/>
      <c r="PEB94" s="4"/>
      <c r="PEC94" s="4"/>
      <c r="PED94" s="4"/>
      <c r="PEE94" s="4"/>
      <c r="PEF94" s="4"/>
      <c r="PEG94" s="4"/>
      <c r="PEH94" s="4"/>
      <c r="PEI94" s="4"/>
      <c r="PEJ94" s="4"/>
      <c r="PEK94" s="4"/>
      <c r="PEL94" s="4"/>
      <c r="PEM94" s="4"/>
      <c r="PEN94" s="4"/>
      <c r="PEO94" s="4"/>
      <c r="PEP94" s="4"/>
      <c r="PEQ94" s="4"/>
      <c r="PER94" s="4"/>
      <c r="PES94" s="4"/>
      <c r="PET94" s="4"/>
      <c r="PEU94" s="4"/>
      <c r="PEV94" s="4"/>
      <c r="PEW94" s="4"/>
      <c r="PEX94" s="4"/>
      <c r="PEY94" s="4"/>
      <c r="PEZ94" s="4"/>
      <c r="PFA94" s="4"/>
      <c r="PFB94" s="4"/>
      <c r="PFC94" s="4"/>
      <c r="PFD94" s="4"/>
      <c r="PFE94" s="4"/>
      <c r="PFF94" s="4"/>
      <c r="PFG94" s="4"/>
      <c r="PFH94" s="4"/>
      <c r="PFI94" s="4"/>
      <c r="PFJ94" s="4"/>
      <c r="PFK94" s="4"/>
      <c r="PFL94" s="4"/>
      <c r="PFM94" s="4"/>
      <c r="PFN94" s="4"/>
      <c r="PFO94" s="4"/>
      <c r="PFP94" s="4"/>
      <c r="PFQ94" s="4"/>
      <c r="PFR94" s="4"/>
      <c r="PFS94" s="4"/>
      <c r="PFT94" s="4"/>
      <c r="PFU94" s="4"/>
      <c r="PFV94" s="4"/>
      <c r="PFW94" s="4"/>
      <c r="PFX94" s="4"/>
      <c r="PFY94" s="4"/>
      <c r="PFZ94" s="4"/>
      <c r="PGA94" s="4"/>
      <c r="PGB94" s="4"/>
      <c r="PGC94" s="4"/>
      <c r="PGD94" s="4"/>
      <c r="PGE94" s="4"/>
      <c r="PGF94" s="4"/>
      <c r="PGG94" s="4"/>
      <c r="PGH94" s="4"/>
      <c r="PGI94" s="4"/>
      <c r="PGJ94" s="4"/>
      <c r="PGK94" s="4"/>
      <c r="PGL94" s="4"/>
      <c r="PGM94" s="4"/>
      <c r="PGN94" s="4"/>
      <c r="PGO94" s="4"/>
      <c r="PGP94" s="4"/>
      <c r="PGQ94" s="4"/>
      <c r="PGR94" s="4"/>
      <c r="PGS94" s="4"/>
      <c r="PGT94" s="4"/>
      <c r="PGU94" s="4"/>
      <c r="PGV94" s="4"/>
      <c r="PGW94" s="4"/>
      <c r="PGX94" s="4"/>
      <c r="PGY94" s="4"/>
      <c r="PGZ94" s="4"/>
      <c r="PHA94" s="4"/>
      <c r="PHB94" s="4"/>
      <c r="PHC94" s="4"/>
      <c r="PHD94" s="4"/>
      <c r="PHE94" s="4"/>
      <c r="PHF94" s="4"/>
      <c r="PHG94" s="4"/>
      <c r="PHH94" s="4"/>
      <c r="PHI94" s="4"/>
      <c r="PHJ94" s="4"/>
      <c r="PHK94" s="4"/>
      <c r="PHL94" s="4"/>
      <c r="PHM94" s="4"/>
      <c r="PHN94" s="4"/>
      <c r="PHO94" s="4"/>
      <c r="PHP94" s="4"/>
      <c r="PHQ94" s="4"/>
      <c r="PHR94" s="4"/>
      <c r="PHS94" s="4"/>
      <c r="PHT94" s="4"/>
      <c r="PHU94" s="4"/>
      <c r="PHV94" s="4"/>
      <c r="PHW94" s="4"/>
      <c r="PHX94" s="4"/>
      <c r="PHY94" s="4"/>
      <c r="PHZ94" s="4"/>
      <c r="PIA94" s="4"/>
      <c r="PIB94" s="4"/>
      <c r="PIC94" s="4"/>
      <c r="PID94" s="4"/>
      <c r="PIE94" s="4"/>
      <c r="PIF94" s="4"/>
      <c r="PIG94" s="4"/>
      <c r="PIH94" s="4"/>
      <c r="PII94" s="4"/>
      <c r="PIJ94" s="4"/>
      <c r="PIK94" s="4"/>
      <c r="PIL94" s="4"/>
      <c r="PIM94" s="4"/>
      <c r="PIN94" s="4"/>
      <c r="PIO94" s="4"/>
      <c r="PIP94" s="4"/>
      <c r="PIQ94" s="4"/>
      <c r="PIR94" s="4"/>
      <c r="PIS94" s="4"/>
      <c r="PIT94" s="4"/>
      <c r="PIU94" s="4"/>
      <c r="PIV94" s="4"/>
      <c r="PIW94" s="4"/>
      <c r="PIX94" s="4"/>
      <c r="PIY94" s="4"/>
      <c r="PIZ94" s="4"/>
      <c r="PJA94" s="4"/>
      <c r="PJB94" s="4"/>
      <c r="PJC94" s="4"/>
      <c r="PJD94" s="4"/>
      <c r="PJE94" s="4"/>
      <c r="PJF94" s="4"/>
      <c r="PJG94" s="4"/>
      <c r="PJH94" s="4"/>
      <c r="PJI94" s="4"/>
      <c r="PJJ94" s="4"/>
      <c r="PJK94" s="4"/>
      <c r="PJL94" s="4"/>
      <c r="PJM94" s="4"/>
      <c r="PJN94" s="4"/>
      <c r="PJO94" s="4"/>
      <c r="PJP94" s="4"/>
      <c r="PJQ94" s="4"/>
      <c r="PJR94" s="4"/>
      <c r="PJS94" s="4"/>
      <c r="PJT94" s="4"/>
      <c r="PJU94" s="4"/>
      <c r="PJV94" s="4"/>
      <c r="PJW94" s="4"/>
      <c r="PJX94" s="4"/>
      <c r="PJY94" s="4"/>
      <c r="PJZ94" s="4"/>
      <c r="PKA94" s="4"/>
      <c r="PKB94" s="4"/>
      <c r="PKC94" s="4"/>
      <c r="PKD94" s="4"/>
      <c r="PKE94" s="4"/>
      <c r="PKF94" s="4"/>
      <c r="PKG94" s="4"/>
      <c r="PKH94" s="4"/>
      <c r="PKI94" s="4"/>
      <c r="PKJ94" s="4"/>
      <c r="PKK94" s="4"/>
      <c r="PKL94" s="4"/>
      <c r="PKM94" s="4"/>
      <c r="PKN94" s="4"/>
      <c r="PKO94" s="4"/>
      <c r="PKP94" s="4"/>
      <c r="PKQ94" s="4"/>
      <c r="PKR94" s="4"/>
      <c r="PKS94" s="4"/>
      <c r="PKT94" s="4"/>
      <c r="PKU94" s="4"/>
      <c r="PKV94" s="4"/>
      <c r="PKW94" s="4"/>
      <c r="PKX94" s="4"/>
      <c r="PKY94" s="4"/>
      <c r="PKZ94" s="4"/>
      <c r="PLA94" s="4"/>
      <c r="PLB94" s="4"/>
      <c r="PLC94" s="4"/>
      <c r="PLD94" s="4"/>
      <c r="PLE94" s="4"/>
      <c r="PLF94" s="4"/>
      <c r="PLG94" s="4"/>
      <c r="PLH94" s="4"/>
      <c r="PLI94" s="4"/>
      <c r="PLJ94" s="4"/>
      <c r="PLK94" s="4"/>
      <c r="PLL94" s="4"/>
      <c r="PLM94" s="4"/>
      <c r="PLN94" s="4"/>
      <c r="PLO94" s="4"/>
      <c r="PLP94" s="4"/>
      <c r="PLQ94" s="4"/>
      <c r="PLR94" s="4"/>
      <c r="PLS94" s="4"/>
      <c r="PLT94" s="4"/>
      <c r="PLU94" s="4"/>
      <c r="PLV94" s="4"/>
      <c r="PLW94" s="4"/>
      <c r="PLX94" s="4"/>
      <c r="PLY94" s="4"/>
      <c r="PLZ94" s="4"/>
      <c r="PMA94" s="4"/>
      <c r="PMB94" s="4"/>
      <c r="PMC94" s="4"/>
      <c r="PMD94" s="4"/>
      <c r="PME94" s="4"/>
      <c r="PMF94" s="4"/>
      <c r="PMG94" s="4"/>
      <c r="PMH94" s="4"/>
      <c r="PMI94" s="4"/>
      <c r="PMJ94" s="4"/>
      <c r="PMK94" s="4"/>
      <c r="PML94" s="4"/>
      <c r="PMM94" s="4"/>
      <c r="PMN94" s="4"/>
      <c r="PMO94" s="4"/>
      <c r="PMP94" s="4"/>
      <c r="PMQ94" s="4"/>
      <c r="PMR94" s="4"/>
      <c r="PMS94" s="4"/>
      <c r="PMT94" s="4"/>
      <c r="PMU94" s="4"/>
      <c r="PMV94" s="4"/>
      <c r="PMW94" s="4"/>
      <c r="PMX94" s="4"/>
      <c r="PMY94" s="4"/>
      <c r="PMZ94" s="4"/>
      <c r="PNA94" s="4"/>
      <c r="PNB94" s="4"/>
      <c r="PNC94" s="4"/>
      <c r="PND94" s="4"/>
      <c r="PNE94" s="4"/>
      <c r="PNF94" s="4"/>
      <c r="PNG94" s="4"/>
      <c r="PNH94" s="4"/>
      <c r="PNI94" s="4"/>
      <c r="PNJ94" s="4"/>
      <c r="PNK94" s="4"/>
      <c r="PNL94" s="4"/>
      <c r="PNM94" s="4"/>
      <c r="PNN94" s="4"/>
      <c r="PNO94" s="4"/>
      <c r="PNP94" s="4"/>
      <c r="PNQ94" s="4"/>
      <c r="PNR94" s="4"/>
      <c r="PNS94" s="4"/>
      <c r="PNT94" s="4"/>
      <c r="PNU94" s="4"/>
      <c r="PNV94" s="4"/>
      <c r="PNW94" s="4"/>
      <c r="PNX94" s="4"/>
      <c r="PNY94" s="4"/>
      <c r="PNZ94" s="4"/>
      <c r="POA94" s="4"/>
      <c r="POB94" s="4"/>
      <c r="POC94" s="4"/>
      <c r="POD94" s="4"/>
      <c r="POE94" s="4"/>
      <c r="POF94" s="4"/>
      <c r="POG94" s="4"/>
      <c r="POH94" s="4"/>
      <c r="POI94" s="4"/>
      <c r="POJ94" s="4"/>
      <c r="POK94" s="4"/>
      <c r="POL94" s="4"/>
      <c r="POM94" s="4"/>
      <c r="PON94" s="4"/>
      <c r="POO94" s="4"/>
      <c r="POP94" s="4"/>
      <c r="POQ94" s="4"/>
      <c r="POR94" s="4"/>
      <c r="POS94" s="4"/>
      <c r="POT94" s="4"/>
      <c r="POU94" s="4"/>
      <c r="POV94" s="4"/>
      <c r="POW94" s="4"/>
      <c r="POX94" s="4"/>
      <c r="POY94" s="4"/>
      <c r="POZ94" s="4"/>
      <c r="PPA94" s="4"/>
      <c r="PPB94" s="4"/>
      <c r="PPC94" s="4"/>
      <c r="PPD94" s="4"/>
      <c r="PPE94" s="4"/>
      <c r="PPF94" s="4"/>
      <c r="PPG94" s="4"/>
      <c r="PPH94" s="4"/>
      <c r="PPI94" s="4"/>
      <c r="PPJ94" s="4"/>
      <c r="PPK94" s="4"/>
      <c r="PPL94" s="4"/>
      <c r="PPM94" s="4"/>
      <c r="PPN94" s="4"/>
      <c r="PPO94" s="4"/>
      <c r="PPP94" s="4"/>
      <c r="PPQ94" s="4"/>
      <c r="PPR94" s="4"/>
      <c r="PPS94" s="4"/>
      <c r="PPT94" s="4"/>
      <c r="PPU94" s="4"/>
      <c r="PPV94" s="4"/>
      <c r="PPW94" s="4"/>
      <c r="PPX94" s="4"/>
      <c r="PPY94" s="4"/>
      <c r="PPZ94" s="4"/>
      <c r="PQA94" s="4"/>
      <c r="PQB94" s="4"/>
      <c r="PQC94" s="4"/>
      <c r="PQD94" s="4"/>
      <c r="PQE94" s="4"/>
      <c r="PQF94" s="4"/>
      <c r="PQG94" s="4"/>
      <c r="PQH94" s="4"/>
      <c r="PQI94" s="4"/>
      <c r="PQJ94" s="4"/>
      <c r="PQK94" s="4"/>
      <c r="PQL94" s="4"/>
      <c r="PQM94" s="4"/>
      <c r="PQN94" s="4"/>
      <c r="PQO94" s="4"/>
      <c r="PQP94" s="4"/>
      <c r="PQQ94" s="4"/>
      <c r="PQR94" s="4"/>
      <c r="PQS94" s="4"/>
      <c r="PQT94" s="4"/>
      <c r="PQU94" s="4"/>
      <c r="PQV94" s="4"/>
      <c r="PQW94" s="4"/>
      <c r="PQX94" s="4"/>
      <c r="PQY94" s="4"/>
      <c r="PQZ94" s="4"/>
      <c r="PRA94" s="4"/>
      <c r="PRB94" s="4"/>
      <c r="PRC94" s="4"/>
      <c r="PRD94" s="4"/>
      <c r="PRE94" s="4"/>
      <c r="PRF94" s="4"/>
      <c r="PRG94" s="4"/>
      <c r="PRH94" s="4"/>
      <c r="PRI94" s="4"/>
      <c r="PRJ94" s="4"/>
      <c r="PRK94" s="4"/>
      <c r="PRL94" s="4"/>
      <c r="PRM94" s="4"/>
      <c r="PRN94" s="4"/>
      <c r="PRO94" s="4"/>
      <c r="PRP94" s="4"/>
      <c r="PRQ94" s="4"/>
      <c r="PRR94" s="4"/>
      <c r="PRS94" s="4"/>
      <c r="PRT94" s="4"/>
      <c r="PRU94" s="4"/>
      <c r="PRV94" s="4"/>
      <c r="PRW94" s="4"/>
      <c r="PRX94" s="4"/>
      <c r="PRY94" s="4"/>
      <c r="PRZ94" s="4"/>
      <c r="PSA94" s="4"/>
      <c r="PSB94" s="4"/>
      <c r="PSC94" s="4"/>
      <c r="PSD94" s="4"/>
      <c r="PSE94" s="4"/>
      <c r="PSF94" s="4"/>
      <c r="PSG94" s="4"/>
      <c r="PSH94" s="4"/>
      <c r="PSI94" s="4"/>
      <c r="PSJ94" s="4"/>
      <c r="PSK94" s="4"/>
      <c r="PSL94" s="4"/>
      <c r="PSM94" s="4"/>
      <c r="PSN94" s="4"/>
      <c r="PSO94" s="4"/>
      <c r="PSP94" s="4"/>
      <c r="PSQ94" s="4"/>
      <c r="PSR94" s="4"/>
      <c r="PSS94" s="4"/>
      <c r="PST94" s="4"/>
      <c r="PSU94" s="4"/>
      <c r="PSV94" s="4"/>
      <c r="PSW94" s="4"/>
      <c r="PSX94" s="4"/>
      <c r="PSY94" s="4"/>
      <c r="PSZ94" s="4"/>
      <c r="PTA94" s="4"/>
      <c r="PTB94" s="4"/>
      <c r="PTC94" s="4"/>
      <c r="PTD94" s="4"/>
      <c r="PTE94" s="4"/>
      <c r="PTF94" s="4"/>
      <c r="PTG94" s="4"/>
      <c r="PTH94" s="4"/>
      <c r="PTI94" s="4"/>
      <c r="PTJ94" s="4"/>
      <c r="PTK94" s="4"/>
      <c r="PTL94" s="4"/>
      <c r="PTM94" s="4"/>
      <c r="PTN94" s="4"/>
      <c r="PTO94" s="4"/>
      <c r="PTP94" s="4"/>
      <c r="PTQ94" s="4"/>
      <c r="PTR94" s="4"/>
      <c r="PTS94" s="4"/>
      <c r="PTT94" s="4"/>
      <c r="PTU94" s="4"/>
      <c r="PTV94" s="4"/>
      <c r="PTW94" s="4"/>
      <c r="PTX94" s="4"/>
      <c r="PTY94" s="4"/>
      <c r="PTZ94" s="4"/>
      <c r="PUA94" s="4"/>
      <c r="PUB94" s="4"/>
      <c r="PUC94" s="4"/>
      <c r="PUD94" s="4"/>
      <c r="PUE94" s="4"/>
      <c r="PUF94" s="4"/>
      <c r="PUG94" s="4"/>
      <c r="PUH94" s="4"/>
      <c r="PUI94" s="4"/>
      <c r="PUJ94" s="4"/>
      <c r="PUK94" s="4"/>
      <c r="PUL94" s="4"/>
      <c r="PUM94" s="4"/>
      <c r="PUN94" s="4"/>
      <c r="PUO94" s="4"/>
      <c r="PUP94" s="4"/>
      <c r="PUQ94" s="4"/>
      <c r="PUR94" s="4"/>
      <c r="PUS94" s="4"/>
      <c r="PUT94" s="4"/>
      <c r="PUU94" s="4"/>
      <c r="PUV94" s="4"/>
      <c r="PUW94" s="4"/>
      <c r="PUX94" s="4"/>
      <c r="PUY94" s="4"/>
      <c r="PUZ94" s="4"/>
      <c r="PVA94" s="4"/>
      <c r="PVB94" s="4"/>
      <c r="PVC94" s="4"/>
      <c r="PVD94" s="4"/>
      <c r="PVE94" s="4"/>
      <c r="PVF94" s="4"/>
      <c r="PVG94" s="4"/>
      <c r="PVH94" s="4"/>
      <c r="PVI94" s="4"/>
      <c r="PVJ94" s="4"/>
      <c r="PVK94" s="4"/>
      <c r="PVL94" s="4"/>
      <c r="PVM94" s="4"/>
      <c r="PVN94" s="4"/>
      <c r="PVO94" s="4"/>
      <c r="PVP94" s="4"/>
      <c r="PVQ94" s="4"/>
      <c r="PVR94" s="4"/>
      <c r="PVS94" s="4"/>
      <c r="PVT94" s="4"/>
      <c r="PVU94" s="4"/>
      <c r="PVV94" s="4"/>
      <c r="PVW94" s="4"/>
      <c r="PVX94" s="4"/>
      <c r="PVY94" s="4"/>
      <c r="PVZ94" s="4"/>
      <c r="PWA94" s="4"/>
      <c r="PWB94" s="4"/>
      <c r="PWC94" s="4"/>
      <c r="PWD94" s="4"/>
      <c r="PWE94" s="4"/>
      <c r="PWF94" s="4"/>
      <c r="PWG94" s="4"/>
      <c r="PWH94" s="4"/>
      <c r="PWI94" s="4"/>
      <c r="PWJ94" s="4"/>
      <c r="PWK94" s="4"/>
      <c r="PWL94" s="4"/>
      <c r="PWM94" s="4"/>
      <c r="PWN94" s="4"/>
      <c r="PWO94" s="4"/>
      <c r="PWP94" s="4"/>
      <c r="PWQ94" s="4"/>
      <c r="PWR94" s="4"/>
      <c r="PWS94" s="4"/>
      <c r="PWT94" s="4"/>
      <c r="PWU94" s="4"/>
      <c r="PWV94" s="4"/>
      <c r="PWW94" s="4"/>
      <c r="PWX94" s="4"/>
      <c r="PWY94" s="4"/>
      <c r="PWZ94" s="4"/>
      <c r="PXA94" s="4"/>
      <c r="PXB94" s="4"/>
      <c r="PXC94" s="4"/>
      <c r="PXD94" s="4"/>
      <c r="PXE94" s="4"/>
      <c r="PXF94" s="4"/>
      <c r="PXG94" s="4"/>
      <c r="PXH94" s="4"/>
      <c r="PXI94" s="4"/>
      <c r="PXJ94" s="4"/>
      <c r="PXK94" s="4"/>
      <c r="PXL94" s="4"/>
      <c r="PXM94" s="4"/>
      <c r="PXN94" s="4"/>
      <c r="PXO94" s="4"/>
      <c r="PXP94" s="4"/>
      <c r="PXQ94" s="4"/>
      <c r="PXR94" s="4"/>
      <c r="PXS94" s="4"/>
      <c r="PXT94" s="4"/>
      <c r="PXU94" s="4"/>
      <c r="PXV94" s="4"/>
      <c r="PXW94" s="4"/>
      <c r="PXX94" s="4"/>
      <c r="PXY94" s="4"/>
      <c r="PXZ94" s="4"/>
      <c r="PYA94" s="4"/>
      <c r="PYB94" s="4"/>
      <c r="PYC94" s="4"/>
      <c r="PYD94" s="4"/>
      <c r="PYE94" s="4"/>
      <c r="PYF94" s="4"/>
      <c r="PYG94" s="4"/>
      <c r="PYH94" s="4"/>
      <c r="PYI94" s="4"/>
      <c r="PYJ94" s="4"/>
      <c r="PYK94" s="4"/>
      <c r="PYL94" s="4"/>
      <c r="PYM94" s="4"/>
      <c r="PYN94" s="4"/>
      <c r="PYO94" s="4"/>
      <c r="PYP94" s="4"/>
      <c r="PYQ94" s="4"/>
      <c r="PYR94" s="4"/>
      <c r="PYS94" s="4"/>
      <c r="PYT94" s="4"/>
      <c r="PYU94" s="4"/>
      <c r="PYV94" s="4"/>
      <c r="PYW94" s="4"/>
      <c r="PYX94" s="4"/>
      <c r="PYY94" s="4"/>
      <c r="PYZ94" s="4"/>
      <c r="PZA94" s="4"/>
      <c r="PZB94" s="4"/>
      <c r="PZC94" s="4"/>
      <c r="PZD94" s="4"/>
      <c r="PZE94" s="4"/>
      <c r="PZF94" s="4"/>
      <c r="PZG94" s="4"/>
      <c r="PZH94" s="4"/>
      <c r="PZI94" s="4"/>
      <c r="PZJ94" s="4"/>
      <c r="PZK94" s="4"/>
      <c r="PZL94" s="4"/>
      <c r="PZM94" s="4"/>
      <c r="PZN94" s="4"/>
      <c r="PZO94" s="4"/>
      <c r="PZP94" s="4"/>
      <c r="PZQ94" s="4"/>
      <c r="PZR94" s="4"/>
      <c r="PZS94" s="4"/>
      <c r="PZT94" s="4"/>
      <c r="PZU94" s="4"/>
      <c r="PZV94" s="4"/>
      <c r="PZW94" s="4"/>
      <c r="PZX94" s="4"/>
      <c r="PZY94" s="4"/>
      <c r="PZZ94" s="4"/>
      <c r="QAA94" s="4"/>
      <c r="QAB94" s="4"/>
      <c r="QAC94" s="4"/>
      <c r="QAD94" s="4"/>
      <c r="QAE94" s="4"/>
      <c r="QAF94" s="4"/>
      <c r="QAG94" s="4"/>
      <c r="QAH94" s="4"/>
      <c r="QAI94" s="4"/>
      <c r="QAJ94" s="4"/>
      <c r="QAK94" s="4"/>
      <c r="QAL94" s="4"/>
      <c r="QAM94" s="4"/>
      <c r="QAN94" s="4"/>
      <c r="QAO94" s="4"/>
      <c r="QAP94" s="4"/>
      <c r="QAQ94" s="4"/>
      <c r="QAR94" s="4"/>
      <c r="QAS94" s="4"/>
      <c r="QAT94" s="4"/>
      <c r="QAU94" s="4"/>
      <c r="QAV94" s="4"/>
      <c r="QAW94" s="4"/>
      <c r="QAX94" s="4"/>
      <c r="QAY94" s="4"/>
      <c r="QAZ94" s="4"/>
      <c r="QBA94" s="4"/>
      <c r="QBB94" s="4"/>
      <c r="QBC94" s="4"/>
      <c r="QBD94" s="4"/>
      <c r="QBE94" s="4"/>
      <c r="QBF94" s="4"/>
      <c r="QBG94" s="4"/>
      <c r="QBH94" s="4"/>
      <c r="QBI94" s="4"/>
      <c r="QBJ94" s="4"/>
      <c r="QBK94" s="4"/>
      <c r="QBL94" s="4"/>
      <c r="QBM94" s="4"/>
      <c r="QBN94" s="4"/>
      <c r="QBO94" s="4"/>
      <c r="QBP94" s="4"/>
      <c r="QBQ94" s="4"/>
      <c r="QBR94" s="4"/>
      <c r="QBS94" s="4"/>
      <c r="QBT94" s="4"/>
      <c r="QBU94" s="4"/>
      <c r="QBV94" s="4"/>
      <c r="QBW94" s="4"/>
      <c r="QBX94" s="4"/>
      <c r="QBY94" s="4"/>
      <c r="QBZ94" s="4"/>
      <c r="QCA94" s="4"/>
      <c r="QCB94" s="4"/>
      <c r="QCC94" s="4"/>
      <c r="QCD94" s="4"/>
      <c r="QCE94" s="4"/>
      <c r="QCF94" s="4"/>
      <c r="QCG94" s="4"/>
      <c r="QCH94" s="4"/>
      <c r="QCI94" s="4"/>
      <c r="QCJ94" s="4"/>
      <c r="QCK94" s="4"/>
      <c r="QCL94" s="4"/>
      <c r="QCM94" s="4"/>
      <c r="QCN94" s="4"/>
      <c r="QCO94" s="4"/>
      <c r="QCP94" s="4"/>
      <c r="QCQ94" s="4"/>
      <c r="QCR94" s="4"/>
      <c r="QCS94" s="4"/>
      <c r="QCT94" s="4"/>
      <c r="QCU94" s="4"/>
      <c r="QCV94" s="4"/>
      <c r="QCW94" s="4"/>
      <c r="QCX94" s="4"/>
      <c r="QCY94" s="4"/>
      <c r="QCZ94" s="4"/>
      <c r="QDA94" s="4"/>
      <c r="QDB94" s="4"/>
      <c r="QDC94" s="4"/>
      <c r="QDD94" s="4"/>
      <c r="QDE94" s="4"/>
      <c r="QDF94" s="4"/>
      <c r="QDG94" s="4"/>
      <c r="QDH94" s="4"/>
      <c r="QDI94" s="4"/>
      <c r="QDJ94" s="4"/>
      <c r="QDK94" s="4"/>
      <c r="QDL94" s="4"/>
      <c r="QDM94" s="4"/>
      <c r="QDN94" s="4"/>
      <c r="QDO94" s="4"/>
      <c r="QDP94" s="4"/>
      <c r="QDQ94" s="4"/>
      <c r="QDR94" s="4"/>
      <c r="QDS94" s="4"/>
      <c r="QDT94" s="4"/>
      <c r="QDU94" s="4"/>
      <c r="QDV94" s="4"/>
      <c r="QDW94" s="4"/>
      <c r="QDX94" s="4"/>
      <c r="QDY94" s="4"/>
      <c r="QDZ94" s="4"/>
      <c r="QEA94" s="4"/>
      <c r="QEB94" s="4"/>
      <c r="QEC94" s="4"/>
      <c r="QED94" s="4"/>
      <c r="QEE94" s="4"/>
      <c r="QEF94" s="4"/>
      <c r="QEG94" s="4"/>
      <c r="QEH94" s="4"/>
      <c r="QEI94" s="4"/>
      <c r="QEJ94" s="4"/>
      <c r="QEK94" s="4"/>
      <c r="QEL94" s="4"/>
      <c r="QEM94" s="4"/>
      <c r="QEN94" s="4"/>
      <c r="QEO94" s="4"/>
      <c r="QEP94" s="4"/>
      <c r="QEQ94" s="4"/>
      <c r="QER94" s="4"/>
      <c r="QES94" s="4"/>
      <c r="QET94" s="4"/>
      <c r="QEU94" s="4"/>
      <c r="QEV94" s="4"/>
      <c r="QEW94" s="4"/>
      <c r="QEX94" s="4"/>
      <c r="QEY94" s="4"/>
      <c r="QEZ94" s="4"/>
      <c r="QFA94" s="4"/>
      <c r="QFB94" s="4"/>
      <c r="QFC94" s="4"/>
      <c r="QFD94" s="4"/>
      <c r="QFE94" s="4"/>
      <c r="QFF94" s="4"/>
      <c r="QFG94" s="4"/>
      <c r="QFH94" s="4"/>
      <c r="QFI94" s="4"/>
      <c r="QFJ94" s="4"/>
      <c r="QFK94" s="4"/>
      <c r="QFL94" s="4"/>
      <c r="QFM94" s="4"/>
      <c r="QFN94" s="4"/>
      <c r="QFO94" s="4"/>
      <c r="QFP94" s="4"/>
      <c r="QFQ94" s="4"/>
      <c r="QFR94" s="4"/>
      <c r="QFS94" s="4"/>
      <c r="QFT94" s="4"/>
      <c r="QFU94" s="4"/>
      <c r="QFV94" s="4"/>
      <c r="QFW94" s="4"/>
      <c r="QFX94" s="4"/>
      <c r="QFY94" s="4"/>
      <c r="QFZ94" s="4"/>
      <c r="QGA94" s="4"/>
      <c r="QGB94" s="4"/>
      <c r="QGC94" s="4"/>
      <c r="QGD94" s="4"/>
      <c r="QGE94" s="4"/>
      <c r="QGF94" s="4"/>
      <c r="QGG94" s="4"/>
      <c r="QGH94" s="4"/>
      <c r="QGI94" s="4"/>
      <c r="QGJ94" s="4"/>
      <c r="QGK94" s="4"/>
      <c r="QGL94" s="4"/>
      <c r="QGM94" s="4"/>
      <c r="QGN94" s="4"/>
      <c r="QGO94" s="4"/>
      <c r="QGP94" s="4"/>
      <c r="QGQ94" s="4"/>
      <c r="QGR94" s="4"/>
      <c r="QGS94" s="4"/>
      <c r="QGT94" s="4"/>
      <c r="QGU94" s="4"/>
      <c r="QGV94" s="4"/>
      <c r="QGW94" s="4"/>
      <c r="QGX94" s="4"/>
      <c r="QGY94" s="4"/>
      <c r="QGZ94" s="4"/>
      <c r="QHA94" s="4"/>
      <c r="QHB94" s="4"/>
      <c r="QHC94" s="4"/>
      <c r="QHD94" s="4"/>
      <c r="QHE94" s="4"/>
      <c r="QHF94" s="4"/>
      <c r="QHG94" s="4"/>
      <c r="QHH94" s="4"/>
      <c r="QHI94" s="4"/>
      <c r="QHJ94" s="4"/>
      <c r="QHK94" s="4"/>
      <c r="QHL94" s="4"/>
      <c r="QHM94" s="4"/>
      <c r="QHN94" s="4"/>
      <c r="QHO94" s="4"/>
      <c r="QHP94" s="4"/>
      <c r="QHQ94" s="4"/>
      <c r="QHR94" s="4"/>
      <c r="QHS94" s="4"/>
      <c r="QHT94" s="4"/>
      <c r="QHU94" s="4"/>
      <c r="QHV94" s="4"/>
      <c r="QHW94" s="4"/>
      <c r="QHX94" s="4"/>
      <c r="QHY94" s="4"/>
      <c r="QHZ94" s="4"/>
      <c r="QIA94" s="4"/>
      <c r="QIB94" s="4"/>
      <c r="QIC94" s="4"/>
      <c r="QID94" s="4"/>
      <c r="QIE94" s="4"/>
      <c r="QIF94" s="4"/>
      <c r="QIG94" s="4"/>
      <c r="QIH94" s="4"/>
      <c r="QII94" s="4"/>
      <c r="QIJ94" s="4"/>
      <c r="QIK94" s="4"/>
      <c r="QIL94" s="4"/>
      <c r="QIM94" s="4"/>
      <c r="QIN94" s="4"/>
      <c r="QIO94" s="4"/>
      <c r="QIP94" s="4"/>
      <c r="QIQ94" s="4"/>
      <c r="QIR94" s="4"/>
      <c r="QIS94" s="4"/>
      <c r="QIT94" s="4"/>
      <c r="QIU94" s="4"/>
      <c r="QIV94" s="4"/>
      <c r="QIW94" s="4"/>
      <c r="QIX94" s="4"/>
      <c r="QIY94" s="4"/>
      <c r="QIZ94" s="4"/>
      <c r="QJA94" s="4"/>
      <c r="QJB94" s="4"/>
      <c r="QJC94" s="4"/>
      <c r="QJD94" s="4"/>
      <c r="QJE94" s="4"/>
      <c r="QJF94" s="4"/>
      <c r="QJG94" s="4"/>
      <c r="QJH94" s="4"/>
      <c r="QJI94" s="4"/>
      <c r="QJJ94" s="4"/>
      <c r="QJK94" s="4"/>
      <c r="QJL94" s="4"/>
      <c r="QJM94" s="4"/>
      <c r="QJN94" s="4"/>
      <c r="QJO94" s="4"/>
      <c r="QJP94" s="4"/>
      <c r="QJQ94" s="4"/>
      <c r="QJR94" s="4"/>
      <c r="QJS94" s="4"/>
      <c r="QJT94" s="4"/>
      <c r="QJU94" s="4"/>
      <c r="QJV94" s="4"/>
      <c r="QJW94" s="4"/>
      <c r="QJX94" s="4"/>
      <c r="QJY94" s="4"/>
      <c r="QJZ94" s="4"/>
      <c r="QKA94" s="4"/>
      <c r="QKB94" s="4"/>
      <c r="QKC94" s="4"/>
      <c r="QKD94" s="4"/>
      <c r="QKE94" s="4"/>
      <c r="QKF94" s="4"/>
      <c r="QKG94" s="4"/>
      <c r="QKH94" s="4"/>
      <c r="QKI94" s="4"/>
      <c r="QKJ94" s="4"/>
      <c r="QKK94" s="4"/>
      <c r="QKL94" s="4"/>
      <c r="QKM94" s="4"/>
      <c r="QKN94" s="4"/>
      <c r="QKO94" s="4"/>
      <c r="QKP94" s="4"/>
      <c r="QKQ94" s="4"/>
      <c r="QKR94" s="4"/>
      <c r="QKS94" s="4"/>
      <c r="QKT94" s="4"/>
      <c r="QKU94" s="4"/>
      <c r="QKV94" s="4"/>
      <c r="QKW94" s="4"/>
      <c r="QKX94" s="4"/>
      <c r="QKY94" s="4"/>
      <c r="QKZ94" s="4"/>
      <c r="QLA94" s="4"/>
      <c r="QLB94" s="4"/>
      <c r="QLC94" s="4"/>
      <c r="QLD94" s="4"/>
      <c r="QLE94" s="4"/>
      <c r="QLF94" s="4"/>
      <c r="QLG94" s="4"/>
      <c r="QLH94" s="4"/>
      <c r="QLI94" s="4"/>
      <c r="QLJ94" s="4"/>
      <c r="QLK94" s="4"/>
      <c r="QLL94" s="4"/>
      <c r="QLM94" s="4"/>
      <c r="QLN94" s="4"/>
      <c r="QLO94" s="4"/>
      <c r="QLP94" s="4"/>
      <c r="QLQ94" s="4"/>
      <c r="QLR94" s="4"/>
      <c r="QLS94" s="4"/>
      <c r="QLT94" s="4"/>
      <c r="QLU94" s="4"/>
      <c r="QLV94" s="4"/>
      <c r="QLW94" s="4"/>
      <c r="QLX94" s="4"/>
      <c r="QLY94" s="4"/>
      <c r="QLZ94" s="4"/>
      <c r="QMA94" s="4"/>
      <c r="QMB94" s="4"/>
      <c r="QMC94" s="4"/>
      <c r="QMD94" s="4"/>
      <c r="QME94" s="4"/>
      <c r="QMF94" s="4"/>
      <c r="QMG94" s="4"/>
      <c r="QMH94" s="4"/>
      <c r="QMI94" s="4"/>
      <c r="QMJ94" s="4"/>
      <c r="QMK94" s="4"/>
      <c r="QML94" s="4"/>
      <c r="QMM94" s="4"/>
      <c r="QMN94" s="4"/>
      <c r="QMO94" s="4"/>
      <c r="QMP94" s="4"/>
      <c r="QMQ94" s="4"/>
      <c r="QMR94" s="4"/>
      <c r="QMS94" s="4"/>
      <c r="QMT94" s="4"/>
      <c r="QMU94" s="4"/>
      <c r="QMV94" s="4"/>
      <c r="QMW94" s="4"/>
      <c r="QMX94" s="4"/>
      <c r="QMY94" s="4"/>
      <c r="QMZ94" s="4"/>
      <c r="QNA94" s="4"/>
      <c r="QNB94" s="4"/>
      <c r="QNC94" s="4"/>
      <c r="QND94" s="4"/>
      <c r="QNE94" s="4"/>
      <c r="QNF94" s="4"/>
      <c r="QNG94" s="4"/>
      <c r="QNH94" s="4"/>
      <c r="QNI94" s="4"/>
      <c r="QNJ94" s="4"/>
      <c r="QNK94" s="4"/>
      <c r="QNL94" s="4"/>
      <c r="QNM94" s="4"/>
      <c r="QNN94" s="4"/>
      <c r="QNO94" s="4"/>
      <c r="QNP94" s="4"/>
      <c r="QNQ94" s="4"/>
      <c r="QNR94" s="4"/>
      <c r="QNS94" s="4"/>
      <c r="QNT94" s="4"/>
      <c r="QNU94" s="4"/>
      <c r="QNV94" s="4"/>
      <c r="QNW94" s="4"/>
      <c r="QNX94" s="4"/>
      <c r="QNY94" s="4"/>
      <c r="QNZ94" s="4"/>
      <c r="QOA94" s="4"/>
      <c r="QOB94" s="4"/>
      <c r="QOC94" s="4"/>
      <c r="QOD94" s="4"/>
      <c r="QOE94" s="4"/>
      <c r="QOF94" s="4"/>
      <c r="QOG94" s="4"/>
      <c r="QOH94" s="4"/>
      <c r="QOI94" s="4"/>
      <c r="QOJ94" s="4"/>
      <c r="QOK94" s="4"/>
      <c r="QOL94" s="4"/>
      <c r="QOM94" s="4"/>
      <c r="QON94" s="4"/>
      <c r="QOO94" s="4"/>
      <c r="QOP94" s="4"/>
      <c r="QOQ94" s="4"/>
      <c r="QOR94" s="4"/>
      <c r="QOS94" s="4"/>
      <c r="QOT94" s="4"/>
      <c r="QOU94" s="4"/>
      <c r="QOV94" s="4"/>
      <c r="QOW94" s="4"/>
      <c r="QOX94" s="4"/>
      <c r="QOY94" s="4"/>
      <c r="QOZ94" s="4"/>
      <c r="QPA94" s="4"/>
      <c r="QPB94" s="4"/>
      <c r="QPC94" s="4"/>
      <c r="QPD94" s="4"/>
      <c r="QPE94" s="4"/>
      <c r="QPF94" s="4"/>
      <c r="QPG94" s="4"/>
      <c r="QPH94" s="4"/>
      <c r="QPI94" s="4"/>
      <c r="QPJ94" s="4"/>
      <c r="QPK94" s="4"/>
      <c r="QPL94" s="4"/>
      <c r="QPM94" s="4"/>
      <c r="QPN94" s="4"/>
      <c r="QPO94" s="4"/>
      <c r="QPP94" s="4"/>
      <c r="QPQ94" s="4"/>
      <c r="QPR94" s="4"/>
      <c r="QPS94" s="4"/>
      <c r="QPT94" s="4"/>
      <c r="QPU94" s="4"/>
      <c r="QPV94" s="4"/>
      <c r="QPW94" s="4"/>
      <c r="QPX94" s="4"/>
      <c r="QPY94" s="4"/>
      <c r="QPZ94" s="4"/>
      <c r="QQA94" s="4"/>
      <c r="QQB94" s="4"/>
      <c r="QQC94" s="4"/>
      <c r="QQD94" s="4"/>
      <c r="QQE94" s="4"/>
      <c r="QQF94" s="4"/>
      <c r="QQG94" s="4"/>
      <c r="QQH94" s="4"/>
      <c r="QQI94" s="4"/>
      <c r="QQJ94" s="4"/>
      <c r="QQK94" s="4"/>
      <c r="QQL94" s="4"/>
      <c r="QQM94" s="4"/>
      <c r="QQN94" s="4"/>
      <c r="QQO94" s="4"/>
      <c r="QQP94" s="4"/>
      <c r="QQQ94" s="4"/>
      <c r="QQR94" s="4"/>
      <c r="QQS94" s="4"/>
      <c r="QQT94" s="4"/>
      <c r="QQU94" s="4"/>
      <c r="QQV94" s="4"/>
      <c r="QQW94" s="4"/>
      <c r="QQX94" s="4"/>
      <c r="QQY94" s="4"/>
      <c r="QQZ94" s="4"/>
      <c r="QRA94" s="4"/>
      <c r="QRB94" s="4"/>
      <c r="QRC94" s="4"/>
      <c r="QRD94" s="4"/>
      <c r="QRE94" s="4"/>
      <c r="QRF94" s="4"/>
      <c r="QRG94" s="4"/>
      <c r="QRH94" s="4"/>
      <c r="QRI94" s="4"/>
      <c r="QRJ94" s="4"/>
      <c r="QRK94" s="4"/>
      <c r="QRL94" s="4"/>
      <c r="QRM94" s="4"/>
      <c r="QRN94" s="4"/>
      <c r="QRO94" s="4"/>
      <c r="QRP94" s="4"/>
      <c r="QRQ94" s="4"/>
      <c r="QRR94" s="4"/>
      <c r="QRS94" s="4"/>
      <c r="QRT94" s="4"/>
      <c r="QRU94" s="4"/>
      <c r="QRV94" s="4"/>
      <c r="QRW94" s="4"/>
      <c r="QRX94" s="4"/>
      <c r="QRY94" s="4"/>
      <c r="QRZ94" s="4"/>
      <c r="QSA94" s="4"/>
      <c r="QSB94" s="4"/>
      <c r="QSC94" s="4"/>
      <c r="QSD94" s="4"/>
      <c r="QSE94" s="4"/>
      <c r="QSF94" s="4"/>
      <c r="QSG94" s="4"/>
      <c r="QSH94" s="4"/>
      <c r="QSI94" s="4"/>
      <c r="QSJ94" s="4"/>
      <c r="QSK94" s="4"/>
      <c r="QSL94" s="4"/>
      <c r="QSM94" s="4"/>
      <c r="QSN94" s="4"/>
      <c r="QSO94" s="4"/>
      <c r="QSP94" s="4"/>
      <c r="QSQ94" s="4"/>
      <c r="QSR94" s="4"/>
      <c r="QSS94" s="4"/>
      <c r="QST94" s="4"/>
      <c r="QSU94" s="4"/>
      <c r="QSV94" s="4"/>
      <c r="QSW94" s="4"/>
      <c r="QSX94" s="4"/>
      <c r="QSY94" s="4"/>
      <c r="QSZ94" s="4"/>
      <c r="QTA94" s="4"/>
      <c r="QTB94" s="4"/>
      <c r="QTC94" s="4"/>
      <c r="QTD94" s="4"/>
      <c r="QTE94" s="4"/>
      <c r="QTF94" s="4"/>
      <c r="QTG94" s="4"/>
      <c r="QTH94" s="4"/>
      <c r="QTI94" s="4"/>
      <c r="QTJ94" s="4"/>
      <c r="QTK94" s="4"/>
      <c r="QTL94" s="4"/>
      <c r="QTM94" s="4"/>
      <c r="QTN94" s="4"/>
      <c r="QTO94" s="4"/>
      <c r="QTP94" s="4"/>
      <c r="QTQ94" s="4"/>
      <c r="QTR94" s="4"/>
      <c r="QTS94" s="4"/>
      <c r="QTT94" s="4"/>
      <c r="QTU94" s="4"/>
      <c r="QTV94" s="4"/>
      <c r="QTW94" s="4"/>
      <c r="QTX94" s="4"/>
      <c r="QTY94" s="4"/>
      <c r="QTZ94" s="4"/>
      <c r="QUA94" s="4"/>
      <c r="QUB94" s="4"/>
      <c r="QUC94" s="4"/>
      <c r="QUD94" s="4"/>
      <c r="QUE94" s="4"/>
      <c r="QUF94" s="4"/>
      <c r="QUG94" s="4"/>
      <c r="QUH94" s="4"/>
      <c r="QUI94" s="4"/>
      <c r="QUJ94" s="4"/>
      <c r="QUK94" s="4"/>
      <c r="QUL94" s="4"/>
      <c r="QUM94" s="4"/>
      <c r="QUN94" s="4"/>
      <c r="QUO94" s="4"/>
      <c r="QUP94" s="4"/>
      <c r="QUQ94" s="4"/>
      <c r="QUR94" s="4"/>
      <c r="QUS94" s="4"/>
      <c r="QUT94" s="4"/>
      <c r="QUU94" s="4"/>
      <c r="QUV94" s="4"/>
      <c r="QUW94" s="4"/>
      <c r="QUX94" s="4"/>
      <c r="QUY94" s="4"/>
      <c r="QUZ94" s="4"/>
      <c r="QVA94" s="4"/>
      <c r="QVB94" s="4"/>
      <c r="QVC94" s="4"/>
      <c r="QVD94" s="4"/>
      <c r="QVE94" s="4"/>
      <c r="QVF94" s="4"/>
      <c r="QVG94" s="4"/>
      <c r="QVH94" s="4"/>
      <c r="QVI94" s="4"/>
      <c r="QVJ94" s="4"/>
      <c r="QVK94" s="4"/>
      <c r="QVL94" s="4"/>
      <c r="QVM94" s="4"/>
      <c r="QVN94" s="4"/>
      <c r="QVO94" s="4"/>
      <c r="QVP94" s="4"/>
      <c r="QVQ94" s="4"/>
      <c r="QVR94" s="4"/>
      <c r="QVS94" s="4"/>
      <c r="QVT94" s="4"/>
      <c r="QVU94" s="4"/>
      <c r="QVV94" s="4"/>
      <c r="QVW94" s="4"/>
      <c r="QVX94" s="4"/>
      <c r="QVY94" s="4"/>
      <c r="QVZ94" s="4"/>
      <c r="QWA94" s="4"/>
      <c r="QWB94" s="4"/>
      <c r="QWC94" s="4"/>
      <c r="QWD94" s="4"/>
      <c r="QWE94" s="4"/>
      <c r="QWF94" s="4"/>
      <c r="QWG94" s="4"/>
      <c r="QWH94" s="4"/>
      <c r="QWI94" s="4"/>
      <c r="QWJ94" s="4"/>
      <c r="QWK94" s="4"/>
      <c r="QWL94" s="4"/>
      <c r="QWM94" s="4"/>
      <c r="QWN94" s="4"/>
      <c r="QWO94" s="4"/>
      <c r="QWP94" s="4"/>
      <c r="QWQ94" s="4"/>
      <c r="QWR94" s="4"/>
      <c r="QWS94" s="4"/>
      <c r="QWT94" s="4"/>
      <c r="QWU94" s="4"/>
      <c r="QWV94" s="4"/>
      <c r="QWW94" s="4"/>
      <c r="QWX94" s="4"/>
      <c r="QWY94" s="4"/>
      <c r="QWZ94" s="4"/>
      <c r="QXA94" s="4"/>
      <c r="QXB94" s="4"/>
      <c r="QXC94" s="4"/>
      <c r="QXD94" s="4"/>
      <c r="QXE94" s="4"/>
      <c r="QXF94" s="4"/>
      <c r="QXG94" s="4"/>
      <c r="QXH94" s="4"/>
      <c r="QXI94" s="4"/>
      <c r="QXJ94" s="4"/>
      <c r="QXK94" s="4"/>
      <c r="QXL94" s="4"/>
      <c r="QXM94" s="4"/>
      <c r="QXN94" s="4"/>
      <c r="QXO94" s="4"/>
      <c r="QXP94" s="4"/>
      <c r="QXQ94" s="4"/>
      <c r="QXR94" s="4"/>
      <c r="QXS94" s="4"/>
      <c r="QXT94" s="4"/>
      <c r="QXU94" s="4"/>
      <c r="QXV94" s="4"/>
      <c r="QXW94" s="4"/>
      <c r="QXX94" s="4"/>
      <c r="QXY94" s="4"/>
      <c r="QXZ94" s="4"/>
      <c r="QYA94" s="4"/>
      <c r="QYB94" s="4"/>
      <c r="QYC94" s="4"/>
      <c r="QYD94" s="4"/>
      <c r="QYE94" s="4"/>
      <c r="QYF94" s="4"/>
      <c r="QYG94" s="4"/>
      <c r="QYH94" s="4"/>
      <c r="QYI94" s="4"/>
      <c r="QYJ94" s="4"/>
      <c r="QYK94" s="4"/>
      <c r="QYL94" s="4"/>
      <c r="QYM94" s="4"/>
      <c r="QYN94" s="4"/>
      <c r="QYO94" s="4"/>
      <c r="QYP94" s="4"/>
      <c r="QYQ94" s="4"/>
      <c r="QYR94" s="4"/>
      <c r="QYS94" s="4"/>
      <c r="QYT94" s="4"/>
      <c r="QYU94" s="4"/>
      <c r="QYV94" s="4"/>
      <c r="QYW94" s="4"/>
      <c r="QYX94" s="4"/>
      <c r="QYY94" s="4"/>
      <c r="QYZ94" s="4"/>
      <c r="QZA94" s="4"/>
      <c r="QZB94" s="4"/>
      <c r="QZC94" s="4"/>
      <c r="QZD94" s="4"/>
      <c r="QZE94" s="4"/>
      <c r="QZF94" s="4"/>
      <c r="QZG94" s="4"/>
      <c r="QZH94" s="4"/>
      <c r="QZI94" s="4"/>
      <c r="QZJ94" s="4"/>
      <c r="QZK94" s="4"/>
      <c r="QZL94" s="4"/>
      <c r="QZM94" s="4"/>
      <c r="QZN94" s="4"/>
      <c r="QZO94" s="4"/>
      <c r="QZP94" s="4"/>
      <c r="QZQ94" s="4"/>
      <c r="QZR94" s="4"/>
      <c r="QZS94" s="4"/>
      <c r="QZT94" s="4"/>
      <c r="QZU94" s="4"/>
      <c r="QZV94" s="4"/>
      <c r="QZW94" s="4"/>
      <c r="QZX94" s="4"/>
      <c r="QZY94" s="4"/>
      <c r="QZZ94" s="4"/>
      <c r="RAA94" s="4"/>
      <c r="RAB94" s="4"/>
      <c r="RAC94" s="4"/>
      <c r="RAD94" s="4"/>
      <c r="RAE94" s="4"/>
      <c r="RAF94" s="4"/>
      <c r="RAG94" s="4"/>
      <c r="RAH94" s="4"/>
      <c r="RAI94" s="4"/>
      <c r="RAJ94" s="4"/>
      <c r="RAK94" s="4"/>
      <c r="RAL94" s="4"/>
      <c r="RAM94" s="4"/>
      <c r="RAN94" s="4"/>
      <c r="RAO94" s="4"/>
      <c r="RAP94" s="4"/>
      <c r="RAQ94" s="4"/>
      <c r="RAR94" s="4"/>
      <c r="RAS94" s="4"/>
      <c r="RAT94" s="4"/>
      <c r="RAU94" s="4"/>
      <c r="RAV94" s="4"/>
      <c r="RAW94" s="4"/>
      <c r="RAX94" s="4"/>
      <c r="RAY94" s="4"/>
      <c r="RAZ94" s="4"/>
      <c r="RBA94" s="4"/>
      <c r="RBB94" s="4"/>
      <c r="RBC94" s="4"/>
      <c r="RBD94" s="4"/>
      <c r="RBE94" s="4"/>
      <c r="RBF94" s="4"/>
      <c r="RBG94" s="4"/>
      <c r="RBH94" s="4"/>
      <c r="RBI94" s="4"/>
      <c r="RBJ94" s="4"/>
      <c r="RBK94" s="4"/>
      <c r="RBL94" s="4"/>
      <c r="RBM94" s="4"/>
      <c r="RBN94" s="4"/>
      <c r="RBO94" s="4"/>
      <c r="RBP94" s="4"/>
      <c r="RBQ94" s="4"/>
      <c r="RBR94" s="4"/>
      <c r="RBS94" s="4"/>
      <c r="RBT94" s="4"/>
      <c r="RBU94" s="4"/>
      <c r="RBV94" s="4"/>
      <c r="RBW94" s="4"/>
      <c r="RBX94" s="4"/>
      <c r="RBY94" s="4"/>
      <c r="RBZ94" s="4"/>
      <c r="RCA94" s="4"/>
      <c r="RCB94" s="4"/>
      <c r="RCC94" s="4"/>
      <c r="RCD94" s="4"/>
      <c r="RCE94" s="4"/>
      <c r="RCF94" s="4"/>
      <c r="RCG94" s="4"/>
      <c r="RCH94" s="4"/>
      <c r="RCI94" s="4"/>
      <c r="RCJ94" s="4"/>
      <c r="RCK94" s="4"/>
      <c r="RCL94" s="4"/>
      <c r="RCM94" s="4"/>
      <c r="RCN94" s="4"/>
      <c r="RCO94" s="4"/>
      <c r="RCP94" s="4"/>
      <c r="RCQ94" s="4"/>
      <c r="RCR94" s="4"/>
      <c r="RCS94" s="4"/>
      <c r="RCT94" s="4"/>
      <c r="RCU94" s="4"/>
      <c r="RCV94" s="4"/>
      <c r="RCW94" s="4"/>
      <c r="RCX94" s="4"/>
      <c r="RCY94" s="4"/>
      <c r="RCZ94" s="4"/>
      <c r="RDA94" s="4"/>
      <c r="RDB94" s="4"/>
      <c r="RDC94" s="4"/>
      <c r="RDD94" s="4"/>
      <c r="RDE94" s="4"/>
      <c r="RDF94" s="4"/>
      <c r="RDG94" s="4"/>
      <c r="RDH94" s="4"/>
      <c r="RDI94" s="4"/>
      <c r="RDJ94" s="4"/>
      <c r="RDK94" s="4"/>
      <c r="RDL94" s="4"/>
      <c r="RDM94" s="4"/>
      <c r="RDN94" s="4"/>
      <c r="RDO94" s="4"/>
      <c r="RDP94" s="4"/>
      <c r="RDQ94" s="4"/>
      <c r="RDR94" s="4"/>
      <c r="RDS94" s="4"/>
      <c r="RDT94" s="4"/>
      <c r="RDU94" s="4"/>
      <c r="RDV94" s="4"/>
      <c r="RDW94" s="4"/>
      <c r="RDX94" s="4"/>
      <c r="RDY94" s="4"/>
      <c r="RDZ94" s="4"/>
      <c r="REA94" s="4"/>
      <c r="REB94" s="4"/>
      <c r="REC94" s="4"/>
      <c r="RED94" s="4"/>
      <c r="REE94" s="4"/>
      <c r="REF94" s="4"/>
      <c r="REG94" s="4"/>
      <c r="REH94" s="4"/>
      <c r="REI94" s="4"/>
      <c r="REJ94" s="4"/>
      <c r="REK94" s="4"/>
      <c r="REL94" s="4"/>
      <c r="REM94" s="4"/>
      <c r="REN94" s="4"/>
      <c r="REO94" s="4"/>
      <c r="REP94" s="4"/>
      <c r="REQ94" s="4"/>
      <c r="RER94" s="4"/>
      <c r="RES94" s="4"/>
      <c r="RET94" s="4"/>
      <c r="REU94" s="4"/>
      <c r="REV94" s="4"/>
      <c r="REW94" s="4"/>
      <c r="REX94" s="4"/>
      <c r="REY94" s="4"/>
      <c r="REZ94" s="4"/>
      <c r="RFA94" s="4"/>
      <c r="RFB94" s="4"/>
      <c r="RFC94" s="4"/>
      <c r="RFD94" s="4"/>
      <c r="RFE94" s="4"/>
      <c r="RFF94" s="4"/>
      <c r="RFG94" s="4"/>
      <c r="RFH94" s="4"/>
      <c r="RFI94" s="4"/>
      <c r="RFJ94" s="4"/>
      <c r="RFK94" s="4"/>
      <c r="RFL94" s="4"/>
      <c r="RFM94" s="4"/>
      <c r="RFN94" s="4"/>
      <c r="RFO94" s="4"/>
      <c r="RFP94" s="4"/>
      <c r="RFQ94" s="4"/>
      <c r="RFR94" s="4"/>
      <c r="RFS94" s="4"/>
      <c r="RFT94" s="4"/>
      <c r="RFU94" s="4"/>
      <c r="RFV94" s="4"/>
      <c r="RFW94" s="4"/>
      <c r="RFX94" s="4"/>
      <c r="RFY94" s="4"/>
      <c r="RFZ94" s="4"/>
      <c r="RGA94" s="4"/>
      <c r="RGB94" s="4"/>
      <c r="RGC94" s="4"/>
      <c r="RGD94" s="4"/>
      <c r="RGE94" s="4"/>
      <c r="RGF94" s="4"/>
      <c r="RGG94" s="4"/>
      <c r="RGH94" s="4"/>
      <c r="RGI94" s="4"/>
      <c r="RGJ94" s="4"/>
      <c r="RGK94" s="4"/>
      <c r="RGL94" s="4"/>
      <c r="RGM94" s="4"/>
      <c r="RGN94" s="4"/>
      <c r="RGO94" s="4"/>
      <c r="RGP94" s="4"/>
      <c r="RGQ94" s="4"/>
      <c r="RGR94" s="4"/>
      <c r="RGS94" s="4"/>
      <c r="RGT94" s="4"/>
      <c r="RGU94" s="4"/>
      <c r="RGV94" s="4"/>
      <c r="RGW94" s="4"/>
      <c r="RGX94" s="4"/>
      <c r="RGY94" s="4"/>
      <c r="RGZ94" s="4"/>
      <c r="RHA94" s="4"/>
      <c r="RHB94" s="4"/>
      <c r="RHC94" s="4"/>
      <c r="RHD94" s="4"/>
      <c r="RHE94" s="4"/>
      <c r="RHF94" s="4"/>
      <c r="RHG94" s="4"/>
      <c r="RHH94" s="4"/>
      <c r="RHI94" s="4"/>
      <c r="RHJ94" s="4"/>
      <c r="RHK94" s="4"/>
      <c r="RHL94" s="4"/>
      <c r="RHM94" s="4"/>
      <c r="RHN94" s="4"/>
      <c r="RHO94" s="4"/>
      <c r="RHP94" s="4"/>
      <c r="RHQ94" s="4"/>
      <c r="RHR94" s="4"/>
      <c r="RHS94" s="4"/>
      <c r="RHT94" s="4"/>
      <c r="RHU94" s="4"/>
      <c r="RHV94" s="4"/>
      <c r="RHW94" s="4"/>
      <c r="RHX94" s="4"/>
      <c r="RHY94" s="4"/>
      <c r="RHZ94" s="4"/>
      <c r="RIA94" s="4"/>
      <c r="RIB94" s="4"/>
      <c r="RIC94" s="4"/>
      <c r="RID94" s="4"/>
      <c r="RIE94" s="4"/>
      <c r="RIF94" s="4"/>
      <c r="RIG94" s="4"/>
      <c r="RIH94" s="4"/>
      <c r="RII94" s="4"/>
      <c r="RIJ94" s="4"/>
      <c r="RIK94" s="4"/>
      <c r="RIL94" s="4"/>
      <c r="RIM94" s="4"/>
      <c r="RIN94" s="4"/>
      <c r="RIO94" s="4"/>
      <c r="RIP94" s="4"/>
      <c r="RIQ94" s="4"/>
      <c r="RIR94" s="4"/>
      <c r="RIS94" s="4"/>
      <c r="RIT94" s="4"/>
      <c r="RIU94" s="4"/>
      <c r="RIV94" s="4"/>
      <c r="RIW94" s="4"/>
      <c r="RIX94" s="4"/>
      <c r="RIY94" s="4"/>
      <c r="RIZ94" s="4"/>
      <c r="RJA94" s="4"/>
      <c r="RJB94" s="4"/>
      <c r="RJC94" s="4"/>
      <c r="RJD94" s="4"/>
      <c r="RJE94" s="4"/>
      <c r="RJF94" s="4"/>
      <c r="RJG94" s="4"/>
      <c r="RJH94" s="4"/>
      <c r="RJI94" s="4"/>
      <c r="RJJ94" s="4"/>
      <c r="RJK94" s="4"/>
      <c r="RJL94" s="4"/>
      <c r="RJM94" s="4"/>
      <c r="RJN94" s="4"/>
      <c r="RJO94" s="4"/>
      <c r="RJP94" s="4"/>
      <c r="RJQ94" s="4"/>
      <c r="RJR94" s="4"/>
      <c r="RJS94" s="4"/>
      <c r="RJT94" s="4"/>
      <c r="RJU94" s="4"/>
      <c r="RJV94" s="4"/>
      <c r="RJW94" s="4"/>
      <c r="RJX94" s="4"/>
      <c r="RJY94" s="4"/>
      <c r="RJZ94" s="4"/>
      <c r="RKA94" s="4"/>
      <c r="RKB94" s="4"/>
      <c r="RKC94" s="4"/>
      <c r="RKD94" s="4"/>
      <c r="RKE94" s="4"/>
      <c r="RKF94" s="4"/>
      <c r="RKG94" s="4"/>
      <c r="RKH94" s="4"/>
      <c r="RKI94" s="4"/>
      <c r="RKJ94" s="4"/>
      <c r="RKK94" s="4"/>
      <c r="RKL94" s="4"/>
      <c r="RKM94" s="4"/>
      <c r="RKN94" s="4"/>
      <c r="RKO94" s="4"/>
      <c r="RKP94" s="4"/>
      <c r="RKQ94" s="4"/>
      <c r="RKR94" s="4"/>
      <c r="RKS94" s="4"/>
      <c r="RKT94" s="4"/>
      <c r="RKU94" s="4"/>
      <c r="RKV94" s="4"/>
      <c r="RKW94" s="4"/>
      <c r="RKX94" s="4"/>
      <c r="RKY94" s="4"/>
      <c r="RKZ94" s="4"/>
      <c r="RLA94" s="4"/>
      <c r="RLB94" s="4"/>
      <c r="RLC94" s="4"/>
      <c r="RLD94" s="4"/>
      <c r="RLE94" s="4"/>
      <c r="RLF94" s="4"/>
      <c r="RLG94" s="4"/>
      <c r="RLH94" s="4"/>
      <c r="RLI94" s="4"/>
      <c r="RLJ94" s="4"/>
      <c r="RLK94" s="4"/>
      <c r="RLL94" s="4"/>
      <c r="RLM94" s="4"/>
      <c r="RLN94" s="4"/>
      <c r="RLO94" s="4"/>
      <c r="RLP94" s="4"/>
      <c r="RLQ94" s="4"/>
      <c r="RLR94" s="4"/>
      <c r="RLS94" s="4"/>
      <c r="RLT94" s="4"/>
      <c r="RLU94" s="4"/>
      <c r="RLV94" s="4"/>
      <c r="RLW94" s="4"/>
      <c r="RLX94" s="4"/>
      <c r="RLY94" s="4"/>
      <c r="RLZ94" s="4"/>
      <c r="RMA94" s="4"/>
      <c r="RMB94" s="4"/>
      <c r="RMC94" s="4"/>
      <c r="RMD94" s="4"/>
      <c r="RME94" s="4"/>
      <c r="RMF94" s="4"/>
      <c r="RMG94" s="4"/>
      <c r="RMH94" s="4"/>
      <c r="RMI94" s="4"/>
      <c r="RMJ94" s="4"/>
      <c r="RMK94" s="4"/>
      <c r="RML94" s="4"/>
      <c r="RMM94" s="4"/>
      <c r="RMN94" s="4"/>
      <c r="RMO94" s="4"/>
      <c r="RMP94" s="4"/>
      <c r="RMQ94" s="4"/>
      <c r="RMR94" s="4"/>
      <c r="RMS94" s="4"/>
      <c r="RMT94" s="4"/>
      <c r="RMU94" s="4"/>
      <c r="RMV94" s="4"/>
      <c r="RMW94" s="4"/>
      <c r="RMX94" s="4"/>
      <c r="RMY94" s="4"/>
      <c r="RMZ94" s="4"/>
      <c r="RNA94" s="4"/>
      <c r="RNB94" s="4"/>
      <c r="RNC94" s="4"/>
      <c r="RND94" s="4"/>
      <c r="RNE94" s="4"/>
      <c r="RNF94" s="4"/>
      <c r="RNG94" s="4"/>
      <c r="RNH94" s="4"/>
      <c r="RNI94" s="4"/>
      <c r="RNJ94" s="4"/>
      <c r="RNK94" s="4"/>
      <c r="RNL94" s="4"/>
      <c r="RNM94" s="4"/>
      <c r="RNN94" s="4"/>
      <c r="RNO94" s="4"/>
      <c r="RNP94" s="4"/>
      <c r="RNQ94" s="4"/>
      <c r="RNR94" s="4"/>
      <c r="RNS94" s="4"/>
      <c r="RNT94" s="4"/>
      <c r="RNU94" s="4"/>
      <c r="RNV94" s="4"/>
      <c r="RNW94" s="4"/>
      <c r="RNX94" s="4"/>
      <c r="RNY94" s="4"/>
      <c r="RNZ94" s="4"/>
      <c r="ROA94" s="4"/>
      <c r="ROB94" s="4"/>
      <c r="ROC94" s="4"/>
      <c r="ROD94" s="4"/>
      <c r="ROE94" s="4"/>
      <c r="ROF94" s="4"/>
      <c r="ROG94" s="4"/>
      <c r="ROH94" s="4"/>
      <c r="ROI94" s="4"/>
      <c r="ROJ94" s="4"/>
      <c r="ROK94" s="4"/>
      <c r="ROL94" s="4"/>
      <c r="ROM94" s="4"/>
      <c r="RON94" s="4"/>
      <c r="ROO94" s="4"/>
      <c r="ROP94" s="4"/>
      <c r="ROQ94" s="4"/>
      <c r="ROR94" s="4"/>
      <c r="ROS94" s="4"/>
      <c r="ROT94" s="4"/>
      <c r="ROU94" s="4"/>
      <c r="ROV94" s="4"/>
      <c r="ROW94" s="4"/>
      <c r="ROX94" s="4"/>
      <c r="ROY94" s="4"/>
      <c r="ROZ94" s="4"/>
      <c r="RPA94" s="4"/>
      <c r="RPB94" s="4"/>
      <c r="RPC94" s="4"/>
      <c r="RPD94" s="4"/>
      <c r="RPE94" s="4"/>
      <c r="RPF94" s="4"/>
      <c r="RPG94" s="4"/>
      <c r="RPH94" s="4"/>
      <c r="RPI94" s="4"/>
      <c r="RPJ94" s="4"/>
      <c r="RPK94" s="4"/>
      <c r="RPL94" s="4"/>
      <c r="RPM94" s="4"/>
      <c r="RPN94" s="4"/>
      <c r="RPO94" s="4"/>
      <c r="RPP94" s="4"/>
      <c r="RPQ94" s="4"/>
      <c r="RPR94" s="4"/>
      <c r="RPS94" s="4"/>
      <c r="RPT94" s="4"/>
      <c r="RPU94" s="4"/>
      <c r="RPV94" s="4"/>
      <c r="RPW94" s="4"/>
      <c r="RPX94" s="4"/>
      <c r="RPY94" s="4"/>
      <c r="RPZ94" s="4"/>
      <c r="RQA94" s="4"/>
      <c r="RQB94" s="4"/>
      <c r="RQC94" s="4"/>
      <c r="RQD94" s="4"/>
      <c r="RQE94" s="4"/>
      <c r="RQF94" s="4"/>
      <c r="RQG94" s="4"/>
      <c r="RQH94" s="4"/>
      <c r="RQI94" s="4"/>
      <c r="RQJ94" s="4"/>
      <c r="RQK94" s="4"/>
      <c r="RQL94" s="4"/>
      <c r="RQM94" s="4"/>
      <c r="RQN94" s="4"/>
      <c r="RQO94" s="4"/>
      <c r="RQP94" s="4"/>
      <c r="RQQ94" s="4"/>
      <c r="RQR94" s="4"/>
      <c r="RQS94" s="4"/>
      <c r="RQT94" s="4"/>
      <c r="RQU94" s="4"/>
      <c r="RQV94" s="4"/>
      <c r="RQW94" s="4"/>
      <c r="RQX94" s="4"/>
      <c r="RQY94" s="4"/>
      <c r="RQZ94" s="4"/>
      <c r="RRA94" s="4"/>
      <c r="RRB94" s="4"/>
      <c r="RRC94" s="4"/>
      <c r="RRD94" s="4"/>
      <c r="RRE94" s="4"/>
      <c r="RRF94" s="4"/>
      <c r="RRG94" s="4"/>
      <c r="RRH94" s="4"/>
      <c r="RRI94" s="4"/>
      <c r="RRJ94" s="4"/>
      <c r="RRK94" s="4"/>
      <c r="RRL94" s="4"/>
      <c r="RRM94" s="4"/>
      <c r="RRN94" s="4"/>
      <c r="RRO94" s="4"/>
      <c r="RRP94" s="4"/>
      <c r="RRQ94" s="4"/>
      <c r="RRR94" s="4"/>
      <c r="RRS94" s="4"/>
      <c r="RRT94" s="4"/>
      <c r="RRU94" s="4"/>
      <c r="RRV94" s="4"/>
      <c r="RRW94" s="4"/>
      <c r="RRX94" s="4"/>
      <c r="RRY94" s="4"/>
      <c r="RRZ94" s="4"/>
      <c r="RSA94" s="4"/>
      <c r="RSB94" s="4"/>
      <c r="RSC94" s="4"/>
      <c r="RSD94" s="4"/>
      <c r="RSE94" s="4"/>
      <c r="RSF94" s="4"/>
      <c r="RSG94" s="4"/>
      <c r="RSH94" s="4"/>
      <c r="RSI94" s="4"/>
      <c r="RSJ94" s="4"/>
      <c r="RSK94" s="4"/>
      <c r="RSL94" s="4"/>
      <c r="RSM94" s="4"/>
      <c r="RSN94" s="4"/>
      <c r="RSO94" s="4"/>
      <c r="RSP94" s="4"/>
      <c r="RSQ94" s="4"/>
      <c r="RSR94" s="4"/>
      <c r="RSS94" s="4"/>
      <c r="RST94" s="4"/>
      <c r="RSU94" s="4"/>
      <c r="RSV94" s="4"/>
      <c r="RSW94" s="4"/>
      <c r="RSX94" s="4"/>
      <c r="RSY94" s="4"/>
      <c r="RSZ94" s="4"/>
      <c r="RTA94" s="4"/>
      <c r="RTB94" s="4"/>
      <c r="RTC94" s="4"/>
      <c r="RTD94" s="4"/>
      <c r="RTE94" s="4"/>
      <c r="RTF94" s="4"/>
      <c r="RTG94" s="4"/>
      <c r="RTH94" s="4"/>
      <c r="RTI94" s="4"/>
      <c r="RTJ94" s="4"/>
      <c r="RTK94" s="4"/>
      <c r="RTL94" s="4"/>
      <c r="RTM94" s="4"/>
      <c r="RTN94" s="4"/>
      <c r="RTO94" s="4"/>
      <c r="RTP94" s="4"/>
      <c r="RTQ94" s="4"/>
      <c r="RTR94" s="4"/>
      <c r="RTS94" s="4"/>
      <c r="RTT94" s="4"/>
      <c r="RTU94" s="4"/>
      <c r="RTV94" s="4"/>
      <c r="RTW94" s="4"/>
      <c r="RTX94" s="4"/>
      <c r="RTY94" s="4"/>
      <c r="RTZ94" s="4"/>
      <c r="RUA94" s="4"/>
      <c r="RUB94" s="4"/>
      <c r="RUC94" s="4"/>
      <c r="RUD94" s="4"/>
      <c r="RUE94" s="4"/>
      <c r="RUF94" s="4"/>
      <c r="RUG94" s="4"/>
      <c r="RUH94" s="4"/>
      <c r="RUI94" s="4"/>
      <c r="RUJ94" s="4"/>
      <c r="RUK94" s="4"/>
      <c r="RUL94" s="4"/>
      <c r="RUM94" s="4"/>
      <c r="RUN94" s="4"/>
      <c r="RUO94" s="4"/>
      <c r="RUP94" s="4"/>
      <c r="RUQ94" s="4"/>
      <c r="RUR94" s="4"/>
      <c r="RUS94" s="4"/>
      <c r="RUT94" s="4"/>
      <c r="RUU94" s="4"/>
      <c r="RUV94" s="4"/>
      <c r="RUW94" s="4"/>
      <c r="RUX94" s="4"/>
      <c r="RUY94" s="4"/>
      <c r="RUZ94" s="4"/>
      <c r="RVA94" s="4"/>
      <c r="RVB94" s="4"/>
      <c r="RVC94" s="4"/>
      <c r="RVD94" s="4"/>
      <c r="RVE94" s="4"/>
      <c r="RVF94" s="4"/>
      <c r="RVG94" s="4"/>
      <c r="RVH94" s="4"/>
      <c r="RVI94" s="4"/>
      <c r="RVJ94" s="4"/>
      <c r="RVK94" s="4"/>
      <c r="RVL94" s="4"/>
      <c r="RVM94" s="4"/>
      <c r="RVN94" s="4"/>
      <c r="RVO94" s="4"/>
      <c r="RVP94" s="4"/>
      <c r="RVQ94" s="4"/>
      <c r="RVR94" s="4"/>
      <c r="RVS94" s="4"/>
      <c r="RVT94" s="4"/>
      <c r="RVU94" s="4"/>
      <c r="RVV94" s="4"/>
      <c r="RVW94" s="4"/>
      <c r="RVX94" s="4"/>
      <c r="RVY94" s="4"/>
      <c r="RVZ94" s="4"/>
      <c r="RWA94" s="4"/>
      <c r="RWB94" s="4"/>
      <c r="RWC94" s="4"/>
      <c r="RWD94" s="4"/>
      <c r="RWE94" s="4"/>
      <c r="RWF94" s="4"/>
      <c r="RWG94" s="4"/>
      <c r="RWH94" s="4"/>
      <c r="RWI94" s="4"/>
      <c r="RWJ94" s="4"/>
      <c r="RWK94" s="4"/>
      <c r="RWL94" s="4"/>
      <c r="RWM94" s="4"/>
      <c r="RWN94" s="4"/>
      <c r="RWO94" s="4"/>
      <c r="RWP94" s="4"/>
      <c r="RWQ94" s="4"/>
      <c r="RWR94" s="4"/>
      <c r="RWS94" s="4"/>
      <c r="RWT94" s="4"/>
      <c r="RWU94" s="4"/>
      <c r="RWV94" s="4"/>
      <c r="RWW94" s="4"/>
      <c r="RWX94" s="4"/>
      <c r="RWY94" s="4"/>
      <c r="RWZ94" s="4"/>
      <c r="RXA94" s="4"/>
      <c r="RXB94" s="4"/>
      <c r="RXC94" s="4"/>
      <c r="RXD94" s="4"/>
      <c r="RXE94" s="4"/>
      <c r="RXF94" s="4"/>
      <c r="RXG94" s="4"/>
      <c r="RXH94" s="4"/>
      <c r="RXI94" s="4"/>
      <c r="RXJ94" s="4"/>
      <c r="RXK94" s="4"/>
      <c r="RXL94" s="4"/>
      <c r="RXM94" s="4"/>
      <c r="RXN94" s="4"/>
      <c r="RXO94" s="4"/>
      <c r="RXP94" s="4"/>
      <c r="RXQ94" s="4"/>
      <c r="RXR94" s="4"/>
      <c r="RXS94" s="4"/>
      <c r="RXT94" s="4"/>
      <c r="RXU94" s="4"/>
      <c r="RXV94" s="4"/>
      <c r="RXW94" s="4"/>
      <c r="RXX94" s="4"/>
      <c r="RXY94" s="4"/>
      <c r="RXZ94" s="4"/>
      <c r="RYA94" s="4"/>
      <c r="RYB94" s="4"/>
      <c r="RYC94" s="4"/>
      <c r="RYD94" s="4"/>
      <c r="RYE94" s="4"/>
      <c r="RYF94" s="4"/>
      <c r="RYG94" s="4"/>
      <c r="RYH94" s="4"/>
      <c r="RYI94" s="4"/>
      <c r="RYJ94" s="4"/>
      <c r="RYK94" s="4"/>
      <c r="RYL94" s="4"/>
      <c r="RYM94" s="4"/>
      <c r="RYN94" s="4"/>
      <c r="RYO94" s="4"/>
      <c r="RYP94" s="4"/>
      <c r="RYQ94" s="4"/>
      <c r="RYR94" s="4"/>
      <c r="RYS94" s="4"/>
      <c r="RYT94" s="4"/>
      <c r="RYU94" s="4"/>
      <c r="RYV94" s="4"/>
      <c r="RYW94" s="4"/>
      <c r="RYX94" s="4"/>
      <c r="RYY94" s="4"/>
      <c r="RYZ94" s="4"/>
      <c r="RZA94" s="4"/>
      <c r="RZB94" s="4"/>
      <c r="RZC94" s="4"/>
      <c r="RZD94" s="4"/>
      <c r="RZE94" s="4"/>
      <c r="RZF94" s="4"/>
      <c r="RZG94" s="4"/>
      <c r="RZH94" s="4"/>
      <c r="RZI94" s="4"/>
      <c r="RZJ94" s="4"/>
      <c r="RZK94" s="4"/>
      <c r="RZL94" s="4"/>
      <c r="RZM94" s="4"/>
      <c r="RZN94" s="4"/>
      <c r="RZO94" s="4"/>
      <c r="RZP94" s="4"/>
      <c r="RZQ94" s="4"/>
      <c r="RZR94" s="4"/>
      <c r="RZS94" s="4"/>
      <c r="RZT94" s="4"/>
      <c r="RZU94" s="4"/>
      <c r="RZV94" s="4"/>
      <c r="RZW94" s="4"/>
      <c r="RZX94" s="4"/>
      <c r="RZY94" s="4"/>
      <c r="RZZ94" s="4"/>
      <c r="SAA94" s="4"/>
      <c r="SAB94" s="4"/>
      <c r="SAC94" s="4"/>
      <c r="SAD94" s="4"/>
      <c r="SAE94" s="4"/>
      <c r="SAF94" s="4"/>
      <c r="SAG94" s="4"/>
      <c r="SAH94" s="4"/>
      <c r="SAI94" s="4"/>
      <c r="SAJ94" s="4"/>
      <c r="SAK94" s="4"/>
      <c r="SAL94" s="4"/>
      <c r="SAM94" s="4"/>
      <c r="SAN94" s="4"/>
      <c r="SAO94" s="4"/>
      <c r="SAP94" s="4"/>
      <c r="SAQ94" s="4"/>
      <c r="SAR94" s="4"/>
      <c r="SAS94" s="4"/>
      <c r="SAT94" s="4"/>
      <c r="SAU94" s="4"/>
      <c r="SAV94" s="4"/>
      <c r="SAW94" s="4"/>
      <c r="SAX94" s="4"/>
      <c r="SAY94" s="4"/>
      <c r="SAZ94" s="4"/>
      <c r="SBA94" s="4"/>
      <c r="SBB94" s="4"/>
      <c r="SBC94" s="4"/>
      <c r="SBD94" s="4"/>
      <c r="SBE94" s="4"/>
      <c r="SBF94" s="4"/>
      <c r="SBG94" s="4"/>
      <c r="SBH94" s="4"/>
      <c r="SBI94" s="4"/>
      <c r="SBJ94" s="4"/>
      <c r="SBK94" s="4"/>
      <c r="SBL94" s="4"/>
      <c r="SBM94" s="4"/>
      <c r="SBN94" s="4"/>
      <c r="SBO94" s="4"/>
      <c r="SBP94" s="4"/>
      <c r="SBQ94" s="4"/>
      <c r="SBR94" s="4"/>
      <c r="SBS94" s="4"/>
      <c r="SBT94" s="4"/>
      <c r="SBU94" s="4"/>
      <c r="SBV94" s="4"/>
      <c r="SBW94" s="4"/>
      <c r="SBX94" s="4"/>
      <c r="SBY94" s="4"/>
      <c r="SBZ94" s="4"/>
      <c r="SCA94" s="4"/>
      <c r="SCB94" s="4"/>
      <c r="SCC94" s="4"/>
      <c r="SCD94" s="4"/>
      <c r="SCE94" s="4"/>
      <c r="SCF94" s="4"/>
      <c r="SCG94" s="4"/>
      <c r="SCH94" s="4"/>
      <c r="SCI94" s="4"/>
      <c r="SCJ94" s="4"/>
      <c r="SCK94" s="4"/>
      <c r="SCL94" s="4"/>
      <c r="SCM94" s="4"/>
      <c r="SCN94" s="4"/>
      <c r="SCO94" s="4"/>
      <c r="SCP94" s="4"/>
      <c r="SCQ94" s="4"/>
      <c r="SCR94" s="4"/>
      <c r="SCS94" s="4"/>
      <c r="SCT94" s="4"/>
      <c r="SCU94" s="4"/>
      <c r="SCV94" s="4"/>
      <c r="SCW94" s="4"/>
      <c r="SCX94" s="4"/>
      <c r="SCY94" s="4"/>
      <c r="SCZ94" s="4"/>
      <c r="SDA94" s="4"/>
      <c r="SDB94" s="4"/>
      <c r="SDC94" s="4"/>
      <c r="SDD94" s="4"/>
      <c r="SDE94" s="4"/>
      <c r="SDF94" s="4"/>
      <c r="SDG94" s="4"/>
      <c r="SDH94" s="4"/>
      <c r="SDI94" s="4"/>
      <c r="SDJ94" s="4"/>
      <c r="SDK94" s="4"/>
      <c r="SDL94" s="4"/>
      <c r="SDM94" s="4"/>
      <c r="SDN94" s="4"/>
      <c r="SDO94" s="4"/>
      <c r="SDP94" s="4"/>
      <c r="SDQ94" s="4"/>
      <c r="SDR94" s="4"/>
      <c r="SDS94" s="4"/>
      <c r="SDT94" s="4"/>
      <c r="SDU94" s="4"/>
      <c r="SDV94" s="4"/>
      <c r="SDW94" s="4"/>
      <c r="SDX94" s="4"/>
      <c r="SDY94" s="4"/>
      <c r="SDZ94" s="4"/>
      <c r="SEA94" s="4"/>
      <c r="SEB94" s="4"/>
      <c r="SEC94" s="4"/>
      <c r="SED94" s="4"/>
      <c r="SEE94" s="4"/>
      <c r="SEF94" s="4"/>
      <c r="SEG94" s="4"/>
      <c r="SEH94" s="4"/>
      <c r="SEI94" s="4"/>
      <c r="SEJ94" s="4"/>
      <c r="SEK94" s="4"/>
      <c r="SEL94" s="4"/>
      <c r="SEM94" s="4"/>
      <c r="SEN94" s="4"/>
      <c r="SEO94" s="4"/>
      <c r="SEP94" s="4"/>
      <c r="SEQ94" s="4"/>
      <c r="SER94" s="4"/>
      <c r="SES94" s="4"/>
      <c r="SET94" s="4"/>
      <c r="SEU94" s="4"/>
      <c r="SEV94" s="4"/>
      <c r="SEW94" s="4"/>
      <c r="SEX94" s="4"/>
      <c r="SEY94" s="4"/>
      <c r="SEZ94" s="4"/>
      <c r="SFA94" s="4"/>
      <c r="SFB94" s="4"/>
      <c r="SFC94" s="4"/>
      <c r="SFD94" s="4"/>
      <c r="SFE94" s="4"/>
      <c r="SFF94" s="4"/>
      <c r="SFG94" s="4"/>
      <c r="SFH94" s="4"/>
      <c r="SFI94" s="4"/>
      <c r="SFJ94" s="4"/>
      <c r="SFK94" s="4"/>
      <c r="SFL94" s="4"/>
      <c r="SFM94" s="4"/>
      <c r="SFN94" s="4"/>
      <c r="SFO94" s="4"/>
      <c r="SFP94" s="4"/>
      <c r="SFQ94" s="4"/>
      <c r="SFR94" s="4"/>
      <c r="SFS94" s="4"/>
      <c r="SFT94" s="4"/>
      <c r="SFU94" s="4"/>
      <c r="SFV94" s="4"/>
      <c r="SFW94" s="4"/>
      <c r="SFX94" s="4"/>
      <c r="SFY94" s="4"/>
      <c r="SFZ94" s="4"/>
      <c r="SGA94" s="4"/>
      <c r="SGB94" s="4"/>
      <c r="SGC94" s="4"/>
      <c r="SGD94" s="4"/>
      <c r="SGE94" s="4"/>
      <c r="SGF94" s="4"/>
      <c r="SGG94" s="4"/>
      <c r="SGH94" s="4"/>
      <c r="SGI94" s="4"/>
      <c r="SGJ94" s="4"/>
      <c r="SGK94" s="4"/>
      <c r="SGL94" s="4"/>
      <c r="SGM94" s="4"/>
      <c r="SGN94" s="4"/>
      <c r="SGO94" s="4"/>
      <c r="SGP94" s="4"/>
      <c r="SGQ94" s="4"/>
      <c r="SGR94" s="4"/>
      <c r="SGS94" s="4"/>
      <c r="SGT94" s="4"/>
      <c r="SGU94" s="4"/>
      <c r="SGV94" s="4"/>
      <c r="SGW94" s="4"/>
      <c r="SGX94" s="4"/>
      <c r="SGY94" s="4"/>
      <c r="SGZ94" s="4"/>
      <c r="SHA94" s="4"/>
      <c r="SHB94" s="4"/>
      <c r="SHC94" s="4"/>
      <c r="SHD94" s="4"/>
      <c r="SHE94" s="4"/>
      <c r="SHF94" s="4"/>
      <c r="SHG94" s="4"/>
      <c r="SHH94" s="4"/>
      <c r="SHI94" s="4"/>
      <c r="SHJ94" s="4"/>
      <c r="SHK94" s="4"/>
      <c r="SHL94" s="4"/>
      <c r="SHM94" s="4"/>
      <c r="SHN94" s="4"/>
      <c r="SHO94" s="4"/>
      <c r="SHP94" s="4"/>
      <c r="SHQ94" s="4"/>
      <c r="SHR94" s="4"/>
      <c r="SHS94" s="4"/>
      <c r="SHT94" s="4"/>
      <c r="SHU94" s="4"/>
      <c r="SHV94" s="4"/>
      <c r="SHW94" s="4"/>
      <c r="SHX94" s="4"/>
      <c r="SHY94" s="4"/>
      <c r="SHZ94" s="4"/>
      <c r="SIA94" s="4"/>
      <c r="SIB94" s="4"/>
      <c r="SIC94" s="4"/>
      <c r="SID94" s="4"/>
      <c r="SIE94" s="4"/>
      <c r="SIF94" s="4"/>
      <c r="SIG94" s="4"/>
      <c r="SIH94" s="4"/>
      <c r="SII94" s="4"/>
      <c r="SIJ94" s="4"/>
      <c r="SIK94" s="4"/>
      <c r="SIL94" s="4"/>
      <c r="SIM94" s="4"/>
      <c r="SIN94" s="4"/>
      <c r="SIO94" s="4"/>
      <c r="SIP94" s="4"/>
      <c r="SIQ94" s="4"/>
      <c r="SIR94" s="4"/>
      <c r="SIS94" s="4"/>
      <c r="SIT94" s="4"/>
      <c r="SIU94" s="4"/>
      <c r="SIV94" s="4"/>
      <c r="SIW94" s="4"/>
      <c r="SIX94" s="4"/>
      <c r="SIY94" s="4"/>
      <c r="SIZ94" s="4"/>
      <c r="SJA94" s="4"/>
      <c r="SJB94" s="4"/>
      <c r="SJC94" s="4"/>
      <c r="SJD94" s="4"/>
      <c r="SJE94" s="4"/>
      <c r="SJF94" s="4"/>
      <c r="SJG94" s="4"/>
      <c r="SJH94" s="4"/>
      <c r="SJI94" s="4"/>
      <c r="SJJ94" s="4"/>
      <c r="SJK94" s="4"/>
      <c r="SJL94" s="4"/>
      <c r="SJM94" s="4"/>
      <c r="SJN94" s="4"/>
      <c r="SJO94" s="4"/>
      <c r="SJP94" s="4"/>
      <c r="SJQ94" s="4"/>
      <c r="SJR94" s="4"/>
      <c r="SJS94" s="4"/>
      <c r="SJT94" s="4"/>
      <c r="SJU94" s="4"/>
      <c r="SJV94" s="4"/>
      <c r="SJW94" s="4"/>
      <c r="SJX94" s="4"/>
      <c r="SJY94" s="4"/>
      <c r="SJZ94" s="4"/>
      <c r="SKA94" s="4"/>
      <c r="SKB94" s="4"/>
      <c r="SKC94" s="4"/>
      <c r="SKD94" s="4"/>
      <c r="SKE94" s="4"/>
      <c r="SKF94" s="4"/>
      <c r="SKG94" s="4"/>
      <c r="SKH94" s="4"/>
      <c r="SKI94" s="4"/>
      <c r="SKJ94" s="4"/>
      <c r="SKK94" s="4"/>
      <c r="SKL94" s="4"/>
      <c r="SKM94" s="4"/>
      <c r="SKN94" s="4"/>
      <c r="SKO94" s="4"/>
      <c r="SKP94" s="4"/>
      <c r="SKQ94" s="4"/>
      <c r="SKR94" s="4"/>
      <c r="SKS94" s="4"/>
      <c r="SKT94" s="4"/>
      <c r="SKU94" s="4"/>
      <c r="SKV94" s="4"/>
      <c r="SKW94" s="4"/>
      <c r="SKX94" s="4"/>
      <c r="SKY94" s="4"/>
      <c r="SKZ94" s="4"/>
      <c r="SLA94" s="4"/>
      <c r="SLB94" s="4"/>
      <c r="SLC94" s="4"/>
      <c r="SLD94" s="4"/>
      <c r="SLE94" s="4"/>
      <c r="SLF94" s="4"/>
      <c r="SLG94" s="4"/>
      <c r="SLH94" s="4"/>
      <c r="SLI94" s="4"/>
      <c r="SLJ94" s="4"/>
      <c r="SLK94" s="4"/>
      <c r="SLL94" s="4"/>
      <c r="SLM94" s="4"/>
      <c r="SLN94" s="4"/>
      <c r="SLO94" s="4"/>
      <c r="SLP94" s="4"/>
      <c r="SLQ94" s="4"/>
      <c r="SLR94" s="4"/>
      <c r="SLS94" s="4"/>
      <c r="SLT94" s="4"/>
      <c r="SLU94" s="4"/>
      <c r="SLV94" s="4"/>
      <c r="SLW94" s="4"/>
      <c r="SLX94" s="4"/>
      <c r="SLY94" s="4"/>
      <c r="SLZ94" s="4"/>
      <c r="SMA94" s="4"/>
      <c r="SMB94" s="4"/>
      <c r="SMC94" s="4"/>
      <c r="SMD94" s="4"/>
      <c r="SME94" s="4"/>
      <c r="SMF94" s="4"/>
      <c r="SMG94" s="4"/>
      <c r="SMH94" s="4"/>
      <c r="SMI94" s="4"/>
      <c r="SMJ94" s="4"/>
      <c r="SMK94" s="4"/>
      <c r="SML94" s="4"/>
      <c r="SMM94" s="4"/>
      <c r="SMN94" s="4"/>
      <c r="SMO94" s="4"/>
      <c r="SMP94" s="4"/>
      <c r="SMQ94" s="4"/>
      <c r="SMR94" s="4"/>
      <c r="SMS94" s="4"/>
      <c r="SMT94" s="4"/>
      <c r="SMU94" s="4"/>
      <c r="SMV94" s="4"/>
      <c r="SMW94" s="4"/>
      <c r="SMX94" s="4"/>
      <c r="SMY94" s="4"/>
      <c r="SMZ94" s="4"/>
      <c r="SNA94" s="4"/>
      <c r="SNB94" s="4"/>
      <c r="SNC94" s="4"/>
      <c r="SND94" s="4"/>
      <c r="SNE94" s="4"/>
      <c r="SNF94" s="4"/>
      <c r="SNG94" s="4"/>
      <c r="SNH94" s="4"/>
      <c r="SNI94" s="4"/>
      <c r="SNJ94" s="4"/>
      <c r="SNK94" s="4"/>
      <c r="SNL94" s="4"/>
      <c r="SNM94" s="4"/>
      <c r="SNN94" s="4"/>
      <c r="SNO94" s="4"/>
      <c r="SNP94" s="4"/>
      <c r="SNQ94" s="4"/>
      <c r="SNR94" s="4"/>
      <c r="SNS94" s="4"/>
      <c r="SNT94" s="4"/>
      <c r="SNU94" s="4"/>
      <c r="SNV94" s="4"/>
      <c r="SNW94" s="4"/>
      <c r="SNX94" s="4"/>
      <c r="SNY94" s="4"/>
      <c r="SNZ94" s="4"/>
      <c r="SOA94" s="4"/>
      <c r="SOB94" s="4"/>
      <c r="SOC94" s="4"/>
      <c r="SOD94" s="4"/>
      <c r="SOE94" s="4"/>
      <c r="SOF94" s="4"/>
      <c r="SOG94" s="4"/>
      <c r="SOH94" s="4"/>
      <c r="SOI94" s="4"/>
      <c r="SOJ94" s="4"/>
      <c r="SOK94" s="4"/>
      <c r="SOL94" s="4"/>
      <c r="SOM94" s="4"/>
      <c r="SON94" s="4"/>
      <c r="SOO94" s="4"/>
      <c r="SOP94" s="4"/>
      <c r="SOQ94" s="4"/>
      <c r="SOR94" s="4"/>
      <c r="SOS94" s="4"/>
      <c r="SOT94" s="4"/>
      <c r="SOU94" s="4"/>
      <c r="SOV94" s="4"/>
      <c r="SOW94" s="4"/>
      <c r="SOX94" s="4"/>
      <c r="SOY94" s="4"/>
      <c r="SOZ94" s="4"/>
      <c r="SPA94" s="4"/>
      <c r="SPB94" s="4"/>
      <c r="SPC94" s="4"/>
      <c r="SPD94" s="4"/>
      <c r="SPE94" s="4"/>
      <c r="SPF94" s="4"/>
      <c r="SPG94" s="4"/>
      <c r="SPH94" s="4"/>
      <c r="SPI94" s="4"/>
      <c r="SPJ94" s="4"/>
      <c r="SPK94" s="4"/>
      <c r="SPL94" s="4"/>
      <c r="SPM94" s="4"/>
      <c r="SPN94" s="4"/>
      <c r="SPO94" s="4"/>
      <c r="SPP94" s="4"/>
      <c r="SPQ94" s="4"/>
      <c r="SPR94" s="4"/>
      <c r="SPS94" s="4"/>
      <c r="SPT94" s="4"/>
      <c r="SPU94" s="4"/>
      <c r="SPV94" s="4"/>
      <c r="SPW94" s="4"/>
      <c r="SPX94" s="4"/>
      <c r="SPY94" s="4"/>
      <c r="SPZ94" s="4"/>
      <c r="SQA94" s="4"/>
      <c r="SQB94" s="4"/>
      <c r="SQC94" s="4"/>
      <c r="SQD94" s="4"/>
      <c r="SQE94" s="4"/>
      <c r="SQF94" s="4"/>
      <c r="SQG94" s="4"/>
      <c r="SQH94" s="4"/>
      <c r="SQI94" s="4"/>
      <c r="SQJ94" s="4"/>
      <c r="SQK94" s="4"/>
      <c r="SQL94" s="4"/>
      <c r="SQM94" s="4"/>
      <c r="SQN94" s="4"/>
      <c r="SQO94" s="4"/>
      <c r="SQP94" s="4"/>
      <c r="SQQ94" s="4"/>
      <c r="SQR94" s="4"/>
      <c r="SQS94" s="4"/>
      <c r="SQT94" s="4"/>
      <c r="SQU94" s="4"/>
      <c r="SQV94" s="4"/>
      <c r="SQW94" s="4"/>
      <c r="SQX94" s="4"/>
      <c r="SQY94" s="4"/>
      <c r="SQZ94" s="4"/>
      <c r="SRA94" s="4"/>
      <c r="SRB94" s="4"/>
      <c r="SRC94" s="4"/>
      <c r="SRD94" s="4"/>
      <c r="SRE94" s="4"/>
      <c r="SRF94" s="4"/>
      <c r="SRG94" s="4"/>
      <c r="SRH94" s="4"/>
      <c r="SRI94" s="4"/>
      <c r="SRJ94" s="4"/>
      <c r="SRK94" s="4"/>
      <c r="SRL94" s="4"/>
      <c r="SRM94" s="4"/>
      <c r="SRN94" s="4"/>
      <c r="SRO94" s="4"/>
      <c r="SRP94" s="4"/>
      <c r="SRQ94" s="4"/>
      <c r="SRR94" s="4"/>
      <c r="SRS94" s="4"/>
      <c r="SRT94" s="4"/>
      <c r="SRU94" s="4"/>
      <c r="SRV94" s="4"/>
      <c r="SRW94" s="4"/>
      <c r="SRX94" s="4"/>
      <c r="SRY94" s="4"/>
      <c r="SRZ94" s="4"/>
      <c r="SSA94" s="4"/>
      <c r="SSB94" s="4"/>
      <c r="SSC94" s="4"/>
      <c r="SSD94" s="4"/>
      <c r="SSE94" s="4"/>
      <c r="SSF94" s="4"/>
      <c r="SSG94" s="4"/>
      <c r="SSH94" s="4"/>
      <c r="SSI94" s="4"/>
      <c r="SSJ94" s="4"/>
      <c r="SSK94" s="4"/>
      <c r="SSL94" s="4"/>
      <c r="SSM94" s="4"/>
      <c r="SSN94" s="4"/>
      <c r="SSO94" s="4"/>
      <c r="SSP94" s="4"/>
      <c r="SSQ94" s="4"/>
      <c r="SSR94" s="4"/>
      <c r="SSS94" s="4"/>
      <c r="SST94" s="4"/>
      <c r="SSU94" s="4"/>
      <c r="SSV94" s="4"/>
      <c r="SSW94" s="4"/>
      <c r="SSX94" s="4"/>
      <c r="SSY94" s="4"/>
      <c r="SSZ94" s="4"/>
      <c r="STA94" s="4"/>
      <c r="STB94" s="4"/>
      <c r="STC94" s="4"/>
      <c r="STD94" s="4"/>
      <c r="STE94" s="4"/>
      <c r="STF94" s="4"/>
      <c r="STG94" s="4"/>
      <c r="STH94" s="4"/>
      <c r="STI94" s="4"/>
      <c r="STJ94" s="4"/>
      <c r="STK94" s="4"/>
      <c r="STL94" s="4"/>
      <c r="STM94" s="4"/>
      <c r="STN94" s="4"/>
      <c r="STO94" s="4"/>
      <c r="STP94" s="4"/>
      <c r="STQ94" s="4"/>
      <c r="STR94" s="4"/>
      <c r="STS94" s="4"/>
      <c r="STT94" s="4"/>
      <c r="STU94" s="4"/>
      <c r="STV94" s="4"/>
      <c r="STW94" s="4"/>
      <c r="STX94" s="4"/>
      <c r="STY94" s="4"/>
      <c r="STZ94" s="4"/>
      <c r="SUA94" s="4"/>
      <c r="SUB94" s="4"/>
      <c r="SUC94" s="4"/>
      <c r="SUD94" s="4"/>
      <c r="SUE94" s="4"/>
      <c r="SUF94" s="4"/>
      <c r="SUG94" s="4"/>
      <c r="SUH94" s="4"/>
      <c r="SUI94" s="4"/>
      <c r="SUJ94" s="4"/>
      <c r="SUK94" s="4"/>
      <c r="SUL94" s="4"/>
      <c r="SUM94" s="4"/>
      <c r="SUN94" s="4"/>
      <c r="SUO94" s="4"/>
      <c r="SUP94" s="4"/>
      <c r="SUQ94" s="4"/>
      <c r="SUR94" s="4"/>
      <c r="SUS94" s="4"/>
      <c r="SUT94" s="4"/>
      <c r="SUU94" s="4"/>
      <c r="SUV94" s="4"/>
      <c r="SUW94" s="4"/>
      <c r="SUX94" s="4"/>
      <c r="SUY94" s="4"/>
      <c r="SUZ94" s="4"/>
      <c r="SVA94" s="4"/>
      <c r="SVB94" s="4"/>
      <c r="SVC94" s="4"/>
      <c r="SVD94" s="4"/>
      <c r="SVE94" s="4"/>
      <c r="SVF94" s="4"/>
      <c r="SVG94" s="4"/>
      <c r="SVH94" s="4"/>
      <c r="SVI94" s="4"/>
      <c r="SVJ94" s="4"/>
      <c r="SVK94" s="4"/>
      <c r="SVL94" s="4"/>
      <c r="SVM94" s="4"/>
      <c r="SVN94" s="4"/>
      <c r="SVO94" s="4"/>
      <c r="SVP94" s="4"/>
      <c r="SVQ94" s="4"/>
      <c r="SVR94" s="4"/>
      <c r="SVS94" s="4"/>
      <c r="SVT94" s="4"/>
      <c r="SVU94" s="4"/>
      <c r="SVV94" s="4"/>
      <c r="SVW94" s="4"/>
      <c r="SVX94" s="4"/>
      <c r="SVY94" s="4"/>
      <c r="SVZ94" s="4"/>
      <c r="SWA94" s="4"/>
      <c r="SWB94" s="4"/>
      <c r="SWC94" s="4"/>
      <c r="SWD94" s="4"/>
      <c r="SWE94" s="4"/>
      <c r="SWF94" s="4"/>
      <c r="SWG94" s="4"/>
      <c r="SWH94" s="4"/>
      <c r="SWI94" s="4"/>
      <c r="SWJ94" s="4"/>
      <c r="SWK94" s="4"/>
      <c r="SWL94" s="4"/>
      <c r="SWM94" s="4"/>
      <c r="SWN94" s="4"/>
      <c r="SWO94" s="4"/>
      <c r="SWP94" s="4"/>
      <c r="SWQ94" s="4"/>
      <c r="SWR94" s="4"/>
      <c r="SWS94" s="4"/>
      <c r="SWT94" s="4"/>
      <c r="SWU94" s="4"/>
      <c r="SWV94" s="4"/>
      <c r="SWW94" s="4"/>
      <c r="SWX94" s="4"/>
      <c r="SWY94" s="4"/>
      <c r="SWZ94" s="4"/>
      <c r="SXA94" s="4"/>
      <c r="SXB94" s="4"/>
      <c r="SXC94" s="4"/>
      <c r="SXD94" s="4"/>
      <c r="SXE94" s="4"/>
      <c r="SXF94" s="4"/>
      <c r="SXG94" s="4"/>
      <c r="SXH94" s="4"/>
      <c r="SXI94" s="4"/>
      <c r="SXJ94" s="4"/>
      <c r="SXK94" s="4"/>
      <c r="SXL94" s="4"/>
      <c r="SXM94" s="4"/>
      <c r="SXN94" s="4"/>
      <c r="SXO94" s="4"/>
      <c r="SXP94" s="4"/>
      <c r="SXQ94" s="4"/>
      <c r="SXR94" s="4"/>
      <c r="SXS94" s="4"/>
      <c r="SXT94" s="4"/>
      <c r="SXU94" s="4"/>
      <c r="SXV94" s="4"/>
      <c r="SXW94" s="4"/>
      <c r="SXX94" s="4"/>
      <c r="SXY94" s="4"/>
      <c r="SXZ94" s="4"/>
      <c r="SYA94" s="4"/>
      <c r="SYB94" s="4"/>
      <c r="SYC94" s="4"/>
      <c r="SYD94" s="4"/>
      <c r="SYE94" s="4"/>
      <c r="SYF94" s="4"/>
      <c r="SYG94" s="4"/>
      <c r="SYH94" s="4"/>
      <c r="SYI94" s="4"/>
      <c r="SYJ94" s="4"/>
      <c r="SYK94" s="4"/>
      <c r="SYL94" s="4"/>
      <c r="SYM94" s="4"/>
      <c r="SYN94" s="4"/>
      <c r="SYO94" s="4"/>
      <c r="SYP94" s="4"/>
      <c r="SYQ94" s="4"/>
      <c r="SYR94" s="4"/>
      <c r="SYS94" s="4"/>
      <c r="SYT94" s="4"/>
      <c r="SYU94" s="4"/>
      <c r="SYV94" s="4"/>
      <c r="SYW94" s="4"/>
      <c r="SYX94" s="4"/>
      <c r="SYY94" s="4"/>
      <c r="SYZ94" s="4"/>
      <c r="SZA94" s="4"/>
      <c r="SZB94" s="4"/>
      <c r="SZC94" s="4"/>
      <c r="SZD94" s="4"/>
      <c r="SZE94" s="4"/>
      <c r="SZF94" s="4"/>
      <c r="SZG94" s="4"/>
      <c r="SZH94" s="4"/>
      <c r="SZI94" s="4"/>
      <c r="SZJ94" s="4"/>
      <c r="SZK94" s="4"/>
      <c r="SZL94" s="4"/>
      <c r="SZM94" s="4"/>
      <c r="SZN94" s="4"/>
      <c r="SZO94" s="4"/>
      <c r="SZP94" s="4"/>
      <c r="SZQ94" s="4"/>
      <c r="SZR94" s="4"/>
      <c r="SZS94" s="4"/>
      <c r="SZT94" s="4"/>
      <c r="SZU94" s="4"/>
      <c r="SZV94" s="4"/>
      <c r="SZW94" s="4"/>
      <c r="SZX94" s="4"/>
      <c r="SZY94" s="4"/>
      <c r="SZZ94" s="4"/>
      <c r="TAA94" s="4"/>
      <c r="TAB94" s="4"/>
      <c r="TAC94" s="4"/>
      <c r="TAD94" s="4"/>
      <c r="TAE94" s="4"/>
      <c r="TAF94" s="4"/>
      <c r="TAG94" s="4"/>
      <c r="TAH94" s="4"/>
      <c r="TAI94" s="4"/>
      <c r="TAJ94" s="4"/>
      <c r="TAK94" s="4"/>
      <c r="TAL94" s="4"/>
      <c r="TAM94" s="4"/>
      <c r="TAN94" s="4"/>
      <c r="TAO94" s="4"/>
      <c r="TAP94" s="4"/>
      <c r="TAQ94" s="4"/>
      <c r="TAR94" s="4"/>
      <c r="TAS94" s="4"/>
      <c r="TAT94" s="4"/>
      <c r="TAU94" s="4"/>
      <c r="TAV94" s="4"/>
      <c r="TAW94" s="4"/>
      <c r="TAX94" s="4"/>
      <c r="TAY94" s="4"/>
      <c r="TAZ94" s="4"/>
      <c r="TBA94" s="4"/>
      <c r="TBB94" s="4"/>
      <c r="TBC94" s="4"/>
      <c r="TBD94" s="4"/>
      <c r="TBE94" s="4"/>
      <c r="TBF94" s="4"/>
      <c r="TBG94" s="4"/>
      <c r="TBH94" s="4"/>
      <c r="TBI94" s="4"/>
      <c r="TBJ94" s="4"/>
      <c r="TBK94" s="4"/>
      <c r="TBL94" s="4"/>
      <c r="TBM94" s="4"/>
      <c r="TBN94" s="4"/>
      <c r="TBO94" s="4"/>
      <c r="TBP94" s="4"/>
      <c r="TBQ94" s="4"/>
      <c r="TBR94" s="4"/>
      <c r="TBS94" s="4"/>
      <c r="TBT94" s="4"/>
      <c r="TBU94" s="4"/>
      <c r="TBV94" s="4"/>
      <c r="TBW94" s="4"/>
      <c r="TBX94" s="4"/>
      <c r="TBY94" s="4"/>
      <c r="TBZ94" s="4"/>
      <c r="TCA94" s="4"/>
      <c r="TCB94" s="4"/>
      <c r="TCC94" s="4"/>
      <c r="TCD94" s="4"/>
      <c r="TCE94" s="4"/>
      <c r="TCF94" s="4"/>
      <c r="TCG94" s="4"/>
      <c r="TCH94" s="4"/>
      <c r="TCI94" s="4"/>
      <c r="TCJ94" s="4"/>
      <c r="TCK94" s="4"/>
      <c r="TCL94" s="4"/>
      <c r="TCM94" s="4"/>
      <c r="TCN94" s="4"/>
      <c r="TCO94" s="4"/>
      <c r="TCP94" s="4"/>
      <c r="TCQ94" s="4"/>
      <c r="TCR94" s="4"/>
      <c r="TCS94" s="4"/>
      <c r="TCT94" s="4"/>
      <c r="TCU94" s="4"/>
      <c r="TCV94" s="4"/>
      <c r="TCW94" s="4"/>
      <c r="TCX94" s="4"/>
      <c r="TCY94" s="4"/>
      <c r="TCZ94" s="4"/>
      <c r="TDA94" s="4"/>
      <c r="TDB94" s="4"/>
      <c r="TDC94" s="4"/>
      <c r="TDD94" s="4"/>
      <c r="TDE94" s="4"/>
      <c r="TDF94" s="4"/>
      <c r="TDG94" s="4"/>
      <c r="TDH94" s="4"/>
      <c r="TDI94" s="4"/>
      <c r="TDJ94" s="4"/>
      <c r="TDK94" s="4"/>
      <c r="TDL94" s="4"/>
      <c r="TDM94" s="4"/>
      <c r="TDN94" s="4"/>
      <c r="TDO94" s="4"/>
      <c r="TDP94" s="4"/>
      <c r="TDQ94" s="4"/>
      <c r="TDR94" s="4"/>
      <c r="TDS94" s="4"/>
      <c r="TDT94" s="4"/>
      <c r="TDU94" s="4"/>
      <c r="TDV94" s="4"/>
      <c r="TDW94" s="4"/>
      <c r="TDX94" s="4"/>
      <c r="TDY94" s="4"/>
      <c r="TDZ94" s="4"/>
      <c r="TEA94" s="4"/>
      <c r="TEB94" s="4"/>
      <c r="TEC94" s="4"/>
      <c r="TED94" s="4"/>
      <c r="TEE94" s="4"/>
      <c r="TEF94" s="4"/>
      <c r="TEG94" s="4"/>
      <c r="TEH94" s="4"/>
      <c r="TEI94" s="4"/>
      <c r="TEJ94" s="4"/>
      <c r="TEK94" s="4"/>
      <c r="TEL94" s="4"/>
      <c r="TEM94" s="4"/>
      <c r="TEN94" s="4"/>
      <c r="TEO94" s="4"/>
      <c r="TEP94" s="4"/>
      <c r="TEQ94" s="4"/>
      <c r="TER94" s="4"/>
      <c r="TES94" s="4"/>
      <c r="TET94" s="4"/>
      <c r="TEU94" s="4"/>
      <c r="TEV94" s="4"/>
      <c r="TEW94" s="4"/>
      <c r="TEX94" s="4"/>
      <c r="TEY94" s="4"/>
      <c r="TEZ94" s="4"/>
      <c r="TFA94" s="4"/>
      <c r="TFB94" s="4"/>
      <c r="TFC94" s="4"/>
      <c r="TFD94" s="4"/>
      <c r="TFE94" s="4"/>
      <c r="TFF94" s="4"/>
      <c r="TFG94" s="4"/>
      <c r="TFH94" s="4"/>
      <c r="TFI94" s="4"/>
      <c r="TFJ94" s="4"/>
      <c r="TFK94" s="4"/>
      <c r="TFL94" s="4"/>
      <c r="TFM94" s="4"/>
      <c r="TFN94" s="4"/>
      <c r="TFO94" s="4"/>
      <c r="TFP94" s="4"/>
      <c r="TFQ94" s="4"/>
      <c r="TFR94" s="4"/>
      <c r="TFS94" s="4"/>
      <c r="TFT94" s="4"/>
      <c r="TFU94" s="4"/>
      <c r="TFV94" s="4"/>
      <c r="TFW94" s="4"/>
      <c r="TFX94" s="4"/>
      <c r="TFY94" s="4"/>
      <c r="TFZ94" s="4"/>
      <c r="TGA94" s="4"/>
      <c r="TGB94" s="4"/>
      <c r="TGC94" s="4"/>
      <c r="TGD94" s="4"/>
      <c r="TGE94" s="4"/>
      <c r="TGF94" s="4"/>
      <c r="TGG94" s="4"/>
      <c r="TGH94" s="4"/>
      <c r="TGI94" s="4"/>
      <c r="TGJ94" s="4"/>
      <c r="TGK94" s="4"/>
      <c r="TGL94" s="4"/>
      <c r="TGM94" s="4"/>
      <c r="TGN94" s="4"/>
      <c r="TGO94" s="4"/>
      <c r="TGP94" s="4"/>
      <c r="TGQ94" s="4"/>
      <c r="TGR94" s="4"/>
      <c r="TGS94" s="4"/>
      <c r="TGT94" s="4"/>
      <c r="TGU94" s="4"/>
      <c r="TGV94" s="4"/>
      <c r="TGW94" s="4"/>
      <c r="TGX94" s="4"/>
      <c r="TGY94" s="4"/>
      <c r="TGZ94" s="4"/>
      <c r="THA94" s="4"/>
      <c r="THB94" s="4"/>
      <c r="THC94" s="4"/>
      <c r="THD94" s="4"/>
      <c r="THE94" s="4"/>
      <c r="THF94" s="4"/>
      <c r="THG94" s="4"/>
      <c r="THH94" s="4"/>
      <c r="THI94" s="4"/>
      <c r="THJ94" s="4"/>
      <c r="THK94" s="4"/>
      <c r="THL94" s="4"/>
      <c r="THM94" s="4"/>
      <c r="THN94" s="4"/>
      <c r="THO94" s="4"/>
      <c r="THP94" s="4"/>
      <c r="THQ94" s="4"/>
      <c r="THR94" s="4"/>
      <c r="THS94" s="4"/>
      <c r="THT94" s="4"/>
      <c r="THU94" s="4"/>
      <c r="THV94" s="4"/>
      <c r="THW94" s="4"/>
      <c r="THX94" s="4"/>
      <c r="THY94" s="4"/>
      <c r="THZ94" s="4"/>
      <c r="TIA94" s="4"/>
      <c r="TIB94" s="4"/>
      <c r="TIC94" s="4"/>
      <c r="TID94" s="4"/>
      <c r="TIE94" s="4"/>
      <c r="TIF94" s="4"/>
      <c r="TIG94" s="4"/>
      <c r="TIH94" s="4"/>
      <c r="TII94" s="4"/>
      <c r="TIJ94" s="4"/>
      <c r="TIK94" s="4"/>
      <c r="TIL94" s="4"/>
      <c r="TIM94" s="4"/>
      <c r="TIN94" s="4"/>
      <c r="TIO94" s="4"/>
      <c r="TIP94" s="4"/>
      <c r="TIQ94" s="4"/>
      <c r="TIR94" s="4"/>
      <c r="TIS94" s="4"/>
      <c r="TIT94" s="4"/>
      <c r="TIU94" s="4"/>
      <c r="TIV94" s="4"/>
      <c r="TIW94" s="4"/>
      <c r="TIX94" s="4"/>
      <c r="TIY94" s="4"/>
      <c r="TIZ94" s="4"/>
      <c r="TJA94" s="4"/>
      <c r="TJB94" s="4"/>
      <c r="TJC94" s="4"/>
      <c r="TJD94" s="4"/>
      <c r="TJE94" s="4"/>
      <c r="TJF94" s="4"/>
      <c r="TJG94" s="4"/>
      <c r="TJH94" s="4"/>
      <c r="TJI94" s="4"/>
      <c r="TJJ94" s="4"/>
      <c r="TJK94" s="4"/>
      <c r="TJL94" s="4"/>
      <c r="TJM94" s="4"/>
      <c r="TJN94" s="4"/>
      <c r="TJO94" s="4"/>
      <c r="TJP94" s="4"/>
      <c r="TJQ94" s="4"/>
      <c r="TJR94" s="4"/>
      <c r="TJS94" s="4"/>
      <c r="TJT94" s="4"/>
      <c r="TJU94" s="4"/>
      <c r="TJV94" s="4"/>
      <c r="TJW94" s="4"/>
      <c r="TJX94" s="4"/>
      <c r="TJY94" s="4"/>
      <c r="TJZ94" s="4"/>
      <c r="TKA94" s="4"/>
      <c r="TKB94" s="4"/>
      <c r="TKC94" s="4"/>
      <c r="TKD94" s="4"/>
      <c r="TKE94" s="4"/>
      <c r="TKF94" s="4"/>
      <c r="TKG94" s="4"/>
      <c r="TKH94" s="4"/>
      <c r="TKI94" s="4"/>
      <c r="TKJ94" s="4"/>
      <c r="TKK94" s="4"/>
      <c r="TKL94" s="4"/>
      <c r="TKM94" s="4"/>
      <c r="TKN94" s="4"/>
      <c r="TKO94" s="4"/>
      <c r="TKP94" s="4"/>
      <c r="TKQ94" s="4"/>
      <c r="TKR94" s="4"/>
      <c r="TKS94" s="4"/>
      <c r="TKT94" s="4"/>
      <c r="TKU94" s="4"/>
      <c r="TKV94" s="4"/>
      <c r="TKW94" s="4"/>
      <c r="TKX94" s="4"/>
      <c r="TKY94" s="4"/>
      <c r="TKZ94" s="4"/>
      <c r="TLA94" s="4"/>
      <c r="TLB94" s="4"/>
      <c r="TLC94" s="4"/>
      <c r="TLD94" s="4"/>
      <c r="TLE94" s="4"/>
      <c r="TLF94" s="4"/>
      <c r="TLG94" s="4"/>
      <c r="TLH94" s="4"/>
      <c r="TLI94" s="4"/>
      <c r="TLJ94" s="4"/>
      <c r="TLK94" s="4"/>
      <c r="TLL94" s="4"/>
      <c r="TLM94" s="4"/>
      <c r="TLN94" s="4"/>
      <c r="TLO94" s="4"/>
      <c r="TLP94" s="4"/>
      <c r="TLQ94" s="4"/>
      <c r="TLR94" s="4"/>
      <c r="TLS94" s="4"/>
      <c r="TLT94" s="4"/>
      <c r="TLU94" s="4"/>
      <c r="TLV94" s="4"/>
      <c r="TLW94" s="4"/>
      <c r="TLX94" s="4"/>
      <c r="TLY94" s="4"/>
      <c r="TLZ94" s="4"/>
      <c r="TMA94" s="4"/>
      <c r="TMB94" s="4"/>
      <c r="TMC94" s="4"/>
      <c r="TMD94" s="4"/>
      <c r="TME94" s="4"/>
      <c r="TMF94" s="4"/>
      <c r="TMG94" s="4"/>
      <c r="TMH94" s="4"/>
      <c r="TMI94" s="4"/>
      <c r="TMJ94" s="4"/>
      <c r="TMK94" s="4"/>
      <c r="TML94" s="4"/>
      <c r="TMM94" s="4"/>
      <c r="TMN94" s="4"/>
      <c r="TMO94" s="4"/>
      <c r="TMP94" s="4"/>
      <c r="TMQ94" s="4"/>
      <c r="TMR94" s="4"/>
      <c r="TMS94" s="4"/>
      <c r="TMT94" s="4"/>
      <c r="TMU94" s="4"/>
      <c r="TMV94" s="4"/>
      <c r="TMW94" s="4"/>
      <c r="TMX94" s="4"/>
      <c r="TMY94" s="4"/>
      <c r="TMZ94" s="4"/>
      <c r="TNA94" s="4"/>
      <c r="TNB94" s="4"/>
      <c r="TNC94" s="4"/>
      <c r="TND94" s="4"/>
      <c r="TNE94" s="4"/>
      <c r="TNF94" s="4"/>
      <c r="TNG94" s="4"/>
      <c r="TNH94" s="4"/>
      <c r="TNI94" s="4"/>
      <c r="TNJ94" s="4"/>
      <c r="TNK94" s="4"/>
      <c r="TNL94" s="4"/>
      <c r="TNM94" s="4"/>
      <c r="TNN94" s="4"/>
      <c r="TNO94" s="4"/>
      <c r="TNP94" s="4"/>
      <c r="TNQ94" s="4"/>
      <c r="TNR94" s="4"/>
      <c r="TNS94" s="4"/>
      <c r="TNT94" s="4"/>
      <c r="TNU94" s="4"/>
      <c r="TNV94" s="4"/>
      <c r="TNW94" s="4"/>
      <c r="TNX94" s="4"/>
      <c r="TNY94" s="4"/>
      <c r="TNZ94" s="4"/>
      <c r="TOA94" s="4"/>
      <c r="TOB94" s="4"/>
      <c r="TOC94" s="4"/>
      <c r="TOD94" s="4"/>
      <c r="TOE94" s="4"/>
      <c r="TOF94" s="4"/>
      <c r="TOG94" s="4"/>
      <c r="TOH94" s="4"/>
      <c r="TOI94" s="4"/>
      <c r="TOJ94" s="4"/>
      <c r="TOK94" s="4"/>
      <c r="TOL94" s="4"/>
      <c r="TOM94" s="4"/>
      <c r="TON94" s="4"/>
      <c r="TOO94" s="4"/>
      <c r="TOP94" s="4"/>
      <c r="TOQ94" s="4"/>
      <c r="TOR94" s="4"/>
      <c r="TOS94" s="4"/>
      <c r="TOT94" s="4"/>
      <c r="TOU94" s="4"/>
      <c r="TOV94" s="4"/>
      <c r="TOW94" s="4"/>
      <c r="TOX94" s="4"/>
      <c r="TOY94" s="4"/>
      <c r="TOZ94" s="4"/>
      <c r="TPA94" s="4"/>
      <c r="TPB94" s="4"/>
      <c r="TPC94" s="4"/>
      <c r="TPD94" s="4"/>
      <c r="TPE94" s="4"/>
      <c r="TPF94" s="4"/>
      <c r="TPG94" s="4"/>
      <c r="TPH94" s="4"/>
      <c r="TPI94" s="4"/>
      <c r="TPJ94" s="4"/>
      <c r="TPK94" s="4"/>
      <c r="TPL94" s="4"/>
      <c r="TPM94" s="4"/>
      <c r="TPN94" s="4"/>
      <c r="TPO94" s="4"/>
      <c r="TPP94" s="4"/>
      <c r="TPQ94" s="4"/>
      <c r="TPR94" s="4"/>
      <c r="TPS94" s="4"/>
      <c r="TPT94" s="4"/>
      <c r="TPU94" s="4"/>
      <c r="TPV94" s="4"/>
      <c r="TPW94" s="4"/>
      <c r="TPX94" s="4"/>
      <c r="TPY94" s="4"/>
      <c r="TPZ94" s="4"/>
      <c r="TQA94" s="4"/>
      <c r="TQB94" s="4"/>
      <c r="TQC94" s="4"/>
      <c r="TQD94" s="4"/>
      <c r="TQE94" s="4"/>
      <c r="TQF94" s="4"/>
      <c r="TQG94" s="4"/>
      <c r="TQH94" s="4"/>
      <c r="TQI94" s="4"/>
      <c r="TQJ94" s="4"/>
      <c r="TQK94" s="4"/>
      <c r="TQL94" s="4"/>
      <c r="TQM94" s="4"/>
      <c r="TQN94" s="4"/>
      <c r="TQO94" s="4"/>
      <c r="TQP94" s="4"/>
      <c r="TQQ94" s="4"/>
      <c r="TQR94" s="4"/>
      <c r="TQS94" s="4"/>
      <c r="TQT94" s="4"/>
      <c r="TQU94" s="4"/>
      <c r="TQV94" s="4"/>
      <c r="TQW94" s="4"/>
      <c r="TQX94" s="4"/>
      <c r="TQY94" s="4"/>
      <c r="TQZ94" s="4"/>
      <c r="TRA94" s="4"/>
      <c r="TRB94" s="4"/>
      <c r="TRC94" s="4"/>
      <c r="TRD94" s="4"/>
      <c r="TRE94" s="4"/>
      <c r="TRF94" s="4"/>
      <c r="TRG94" s="4"/>
      <c r="TRH94" s="4"/>
      <c r="TRI94" s="4"/>
      <c r="TRJ94" s="4"/>
      <c r="TRK94" s="4"/>
      <c r="TRL94" s="4"/>
      <c r="TRM94" s="4"/>
      <c r="TRN94" s="4"/>
      <c r="TRO94" s="4"/>
      <c r="TRP94" s="4"/>
      <c r="TRQ94" s="4"/>
      <c r="TRR94" s="4"/>
      <c r="TRS94" s="4"/>
      <c r="TRT94" s="4"/>
      <c r="TRU94" s="4"/>
      <c r="TRV94" s="4"/>
      <c r="TRW94" s="4"/>
      <c r="TRX94" s="4"/>
      <c r="TRY94" s="4"/>
      <c r="TRZ94" s="4"/>
      <c r="TSA94" s="4"/>
      <c r="TSB94" s="4"/>
      <c r="TSC94" s="4"/>
      <c r="TSD94" s="4"/>
      <c r="TSE94" s="4"/>
      <c r="TSF94" s="4"/>
      <c r="TSG94" s="4"/>
      <c r="TSH94" s="4"/>
      <c r="TSI94" s="4"/>
      <c r="TSJ94" s="4"/>
      <c r="TSK94" s="4"/>
      <c r="TSL94" s="4"/>
      <c r="TSM94" s="4"/>
      <c r="TSN94" s="4"/>
      <c r="TSO94" s="4"/>
      <c r="TSP94" s="4"/>
      <c r="TSQ94" s="4"/>
      <c r="TSR94" s="4"/>
      <c r="TSS94" s="4"/>
      <c r="TST94" s="4"/>
      <c r="TSU94" s="4"/>
      <c r="TSV94" s="4"/>
      <c r="TSW94" s="4"/>
      <c r="TSX94" s="4"/>
      <c r="TSY94" s="4"/>
      <c r="TSZ94" s="4"/>
      <c r="TTA94" s="4"/>
      <c r="TTB94" s="4"/>
      <c r="TTC94" s="4"/>
      <c r="TTD94" s="4"/>
      <c r="TTE94" s="4"/>
      <c r="TTF94" s="4"/>
      <c r="TTG94" s="4"/>
      <c r="TTH94" s="4"/>
      <c r="TTI94" s="4"/>
      <c r="TTJ94" s="4"/>
      <c r="TTK94" s="4"/>
      <c r="TTL94" s="4"/>
      <c r="TTM94" s="4"/>
      <c r="TTN94" s="4"/>
      <c r="TTO94" s="4"/>
      <c r="TTP94" s="4"/>
      <c r="TTQ94" s="4"/>
      <c r="TTR94" s="4"/>
      <c r="TTS94" s="4"/>
      <c r="TTT94" s="4"/>
      <c r="TTU94" s="4"/>
      <c r="TTV94" s="4"/>
      <c r="TTW94" s="4"/>
      <c r="TTX94" s="4"/>
      <c r="TTY94" s="4"/>
      <c r="TTZ94" s="4"/>
      <c r="TUA94" s="4"/>
      <c r="TUB94" s="4"/>
      <c r="TUC94" s="4"/>
      <c r="TUD94" s="4"/>
      <c r="TUE94" s="4"/>
      <c r="TUF94" s="4"/>
      <c r="TUG94" s="4"/>
      <c r="TUH94" s="4"/>
      <c r="TUI94" s="4"/>
      <c r="TUJ94" s="4"/>
      <c r="TUK94" s="4"/>
      <c r="TUL94" s="4"/>
      <c r="TUM94" s="4"/>
      <c r="TUN94" s="4"/>
      <c r="TUO94" s="4"/>
      <c r="TUP94" s="4"/>
      <c r="TUQ94" s="4"/>
      <c r="TUR94" s="4"/>
      <c r="TUS94" s="4"/>
      <c r="TUT94" s="4"/>
      <c r="TUU94" s="4"/>
      <c r="TUV94" s="4"/>
      <c r="TUW94" s="4"/>
      <c r="TUX94" s="4"/>
      <c r="TUY94" s="4"/>
      <c r="TUZ94" s="4"/>
      <c r="TVA94" s="4"/>
      <c r="TVB94" s="4"/>
      <c r="TVC94" s="4"/>
      <c r="TVD94" s="4"/>
      <c r="TVE94" s="4"/>
      <c r="TVF94" s="4"/>
      <c r="TVG94" s="4"/>
      <c r="TVH94" s="4"/>
      <c r="TVI94" s="4"/>
      <c r="TVJ94" s="4"/>
      <c r="TVK94" s="4"/>
      <c r="TVL94" s="4"/>
      <c r="TVM94" s="4"/>
      <c r="TVN94" s="4"/>
      <c r="TVO94" s="4"/>
      <c r="TVP94" s="4"/>
      <c r="TVQ94" s="4"/>
      <c r="TVR94" s="4"/>
      <c r="TVS94" s="4"/>
      <c r="TVT94" s="4"/>
      <c r="TVU94" s="4"/>
      <c r="TVV94" s="4"/>
      <c r="TVW94" s="4"/>
      <c r="TVX94" s="4"/>
      <c r="TVY94" s="4"/>
      <c r="TVZ94" s="4"/>
      <c r="TWA94" s="4"/>
      <c r="TWB94" s="4"/>
      <c r="TWC94" s="4"/>
      <c r="TWD94" s="4"/>
      <c r="TWE94" s="4"/>
      <c r="TWF94" s="4"/>
      <c r="TWG94" s="4"/>
      <c r="TWH94" s="4"/>
      <c r="TWI94" s="4"/>
      <c r="TWJ94" s="4"/>
      <c r="TWK94" s="4"/>
      <c r="TWL94" s="4"/>
      <c r="TWM94" s="4"/>
      <c r="TWN94" s="4"/>
      <c r="TWO94" s="4"/>
      <c r="TWP94" s="4"/>
      <c r="TWQ94" s="4"/>
      <c r="TWR94" s="4"/>
      <c r="TWS94" s="4"/>
      <c r="TWT94" s="4"/>
      <c r="TWU94" s="4"/>
      <c r="TWV94" s="4"/>
      <c r="TWW94" s="4"/>
      <c r="TWX94" s="4"/>
      <c r="TWY94" s="4"/>
      <c r="TWZ94" s="4"/>
      <c r="TXA94" s="4"/>
      <c r="TXB94" s="4"/>
      <c r="TXC94" s="4"/>
      <c r="TXD94" s="4"/>
      <c r="TXE94" s="4"/>
      <c r="TXF94" s="4"/>
      <c r="TXG94" s="4"/>
      <c r="TXH94" s="4"/>
      <c r="TXI94" s="4"/>
      <c r="TXJ94" s="4"/>
      <c r="TXK94" s="4"/>
      <c r="TXL94" s="4"/>
      <c r="TXM94" s="4"/>
      <c r="TXN94" s="4"/>
      <c r="TXO94" s="4"/>
      <c r="TXP94" s="4"/>
      <c r="TXQ94" s="4"/>
      <c r="TXR94" s="4"/>
      <c r="TXS94" s="4"/>
      <c r="TXT94" s="4"/>
      <c r="TXU94" s="4"/>
      <c r="TXV94" s="4"/>
      <c r="TXW94" s="4"/>
      <c r="TXX94" s="4"/>
      <c r="TXY94" s="4"/>
      <c r="TXZ94" s="4"/>
      <c r="TYA94" s="4"/>
      <c r="TYB94" s="4"/>
      <c r="TYC94" s="4"/>
      <c r="TYD94" s="4"/>
      <c r="TYE94" s="4"/>
      <c r="TYF94" s="4"/>
      <c r="TYG94" s="4"/>
      <c r="TYH94" s="4"/>
      <c r="TYI94" s="4"/>
      <c r="TYJ94" s="4"/>
      <c r="TYK94" s="4"/>
      <c r="TYL94" s="4"/>
      <c r="TYM94" s="4"/>
      <c r="TYN94" s="4"/>
      <c r="TYO94" s="4"/>
      <c r="TYP94" s="4"/>
      <c r="TYQ94" s="4"/>
      <c r="TYR94" s="4"/>
      <c r="TYS94" s="4"/>
      <c r="TYT94" s="4"/>
      <c r="TYU94" s="4"/>
      <c r="TYV94" s="4"/>
      <c r="TYW94" s="4"/>
      <c r="TYX94" s="4"/>
      <c r="TYY94" s="4"/>
      <c r="TYZ94" s="4"/>
      <c r="TZA94" s="4"/>
      <c r="TZB94" s="4"/>
      <c r="TZC94" s="4"/>
      <c r="TZD94" s="4"/>
      <c r="TZE94" s="4"/>
      <c r="TZF94" s="4"/>
      <c r="TZG94" s="4"/>
      <c r="TZH94" s="4"/>
      <c r="TZI94" s="4"/>
      <c r="TZJ94" s="4"/>
      <c r="TZK94" s="4"/>
      <c r="TZL94" s="4"/>
      <c r="TZM94" s="4"/>
      <c r="TZN94" s="4"/>
      <c r="TZO94" s="4"/>
      <c r="TZP94" s="4"/>
      <c r="TZQ94" s="4"/>
      <c r="TZR94" s="4"/>
      <c r="TZS94" s="4"/>
      <c r="TZT94" s="4"/>
      <c r="TZU94" s="4"/>
      <c r="TZV94" s="4"/>
      <c r="TZW94" s="4"/>
      <c r="TZX94" s="4"/>
      <c r="TZY94" s="4"/>
      <c r="TZZ94" s="4"/>
      <c r="UAA94" s="4"/>
      <c r="UAB94" s="4"/>
      <c r="UAC94" s="4"/>
      <c r="UAD94" s="4"/>
      <c r="UAE94" s="4"/>
      <c r="UAF94" s="4"/>
      <c r="UAG94" s="4"/>
      <c r="UAH94" s="4"/>
      <c r="UAI94" s="4"/>
      <c r="UAJ94" s="4"/>
      <c r="UAK94" s="4"/>
      <c r="UAL94" s="4"/>
      <c r="UAM94" s="4"/>
      <c r="UAN94" s="4"/>
      <c r="UAO94" s="4"/>
      <c r="UAP94" s="4"/>
      <c r="UAQ94" s="4"/>
      <c r="UAR94" s="4"/>
      <c r="UAS94" s="4"/>
      <c r="UAT94" s="4"/>
      <c r="UAU94" s="4"/>
      <c r="UAV94" s="4"/>
      <c r="UAW94" s="4"/>
      <c r="UAX94" s="4"/>
      <c r="UAY94" s="4"/>
      <c r="UAZ94" s="4"/>
      <c r="UBA94" s="4"/>
      <c r="UBB94" s="4"/>
      <c r="UBC94" s="4"/>
      <c r="UBD94" s="4"/>
      <c r="UBE94" s="4"/>
      <c r="UBF94" s="4"/>
      <c r="UBG94" s="4"/>
      <c r="UBH94" s="4"/>
      <c r="UBI94" s="4"/>
      <c r="UBJ94" s="4"/>
      <c r="UBK94" s="4"/>
      <c r="UBL94" s="4"/>
      <c r="UBM94" s="4"/>
      <c r="UBN94" s="4"/>
      <c r="UBO94" s="4"/>
      <c r="UBP94" s="4"/>
      <c r="UBQ94" s="4"/>
      <c r="UBR94" s="4"/>
      <c r="UBS94" s="4"/>
      <c r="UBT94" s="4"/>
      <c r="UBU94" s="4"/>
      <c r="UBV94" s="4"/>
      <c r="UBW94" s="4"/>
      <c r="UBX94" s="4"/>
      <c r="UBY94" s="4"/>
      <c r="UBZ94" s="4"/>
      <c r="UCA94" s="4"/>
      <c r="UCB94" s="4"/>
      <c r="UCC94" s="4"/>
      <c r="UCD94" s="4"/>
      <c r="UCE94" s="4"/>
      <c r="UCF94" s="4"/>
      <c r="UCG94" s="4"/>
      <c r="UCH94" s="4"/>
      <c r="UCI94" s="4"/>
      <c r="UCJ94" s="4"/>
      <c r="UCK94" s="4"/>
      <c r="UCL94" s="4"/>
      <c r="UCM94" s="4"/>
      <c r="UCN94" s="4"/>
      <c r="UCO94" s="4"/>
      <c r="UCP94" s="4"/>
      <c r="UCQ94" s="4"/>
      <c r="UCR94" s="4"/>
      <c r="UCS94" s="4"/>
      <c r="UCT94" s="4"/>
      <c r="UCU94" s="4"/>
      <c r="UCV94" s="4"/>
      <c r="UCW94" s="4"/>
      <c r="UCX94" s="4"/>
      <c r="UCY94" s="4"/>
      <c r="UCZ94" s="4"/>
      <c r="UDA94" s="4"/>
      <c r="UDB94" s="4"/>
      <c r="UDC94" s="4"/>
      <c r="UDD94" s="4"/>
      <c r="UDE94" s="4"/>
      <c r="UDF94" s="4"/>
      <c r="UDG94" s="4"/>
      <c r="UDH94" s="4"/>
      <c r="UDI94" s="4"/>
      <c r="UDJ94" s="4"/>
      <c r="UDK94" s="4"/>
      <c r="UDL94" s="4"/>
      <c r="UDM94" s="4"/>
      <c r="UDN94" s="4"/>
      <c r="UDO94" s="4"/>
      <c r="UDP94" s="4"/>
      <c r="UDQ94" s="4"/>
      <c r="UDR94" s="4"/>
      <c r="UDS94" s="4"/>
      <c r="UDT94" s="4"/>
      <c r="UDU94" s="4"/>
      <c r="UDV94" s="4"/>
      <c r="UDW94" s="4"/>
      <c r="UDX94" s="4"/>
      <c r="UDY94" s="4"/>
      <c r="UDZ94" s="4"/>
      <c r="UEA94" s="4"/>
      <c r="UEB94" s="4"/>
      <c r="UEC94" s="4"/>
      <c r="UED94" s="4"/>
      <c r="UEE94" s="4"/>
      <c r="UEF94" s="4"/>
      <c r="UEG94" s="4"/>
      <c r="UEH94" s="4"/>
      <c r="UEI94" s="4"/>
      <c r="UEJ94" s="4"/>
      <c r="UEK94" s="4"/>
      <c r="UEL94" s="4"/>
      <c r="UEM94" s="4"/>
      <c r="UEN94" s="4"/>
      <c r="UEO94" s="4"/>
      <c r="UEP94" s="4"/>
      <c r="UEQ94" s="4"/>
      <c r="UER94" s="4"/>
      <c r="UES94" s="4"/>
      <c r="UET94" s="4"/>
      <c r="UEU94" s="4"/>
      <c r="UEV94" s="4"/>
      <c r="UEW94" s="4"/>
      <c r="UEX94" s="4"/>
      <c r="UEY94" s="4"/>
      <c r="UEZ94" s="4"/>
      <c r="UFA94" s="4"/>
      <c r="UFB94" s="4"/>
      <c r="UFC94" s="4"/>
      <c r="UFD94" s="4"/>
      <c r="UFE94" s="4"/>
      <c r="UFF94" s="4"/>
      <c r="UFG94" s="4"/>
      <c r="UFH94" s="4"/>
      <c r="UFI94" s="4"/>
      <c r="UFJ94" s="4"/>
      <c r="UFK94" s="4"/>
      <c r="UFL94" s="4"/>
      <c r="UFM94" s="4"/>
      <c r="UFN94" s="4"/>
      <c r="UFO94" s="4"/>
      <c r="UFP94" s="4"/>
      <c r="UFQ94" s="4"/>
      <c r="UFR94" s="4"/>
      <c r="UFS94" s="4"/>
      <c r="UFT94" s="4"/>
      <c r="UFU94" s="4"/>
      <c r="UFV94" s="4"/>
      <c r="UFW94" s="4"/>
      <c r="UFX94" s="4"/>
      <c r="UFY94" s="4"/>
      <c r="UFZ94" s="4"/>
      <c r="UGA94" s="4"/>
      <c r="UGB94" s="4"/>
      <c r="UGC94" s="4"/>
      <c r="UGD94" s="4"/>
      <c r="UGE94" s="4"/>
      <c r="UGF94" s="4"/>
      <c r="UGG94" s="4"/>
      <c r="UGH94" s="4"/>
      <c r="UGI94" s="4"/>
      <c r="UGJ94" s="4"/>
      <c r="UGK94" s="4"/>
      <c r="UGL94" s="4"/>
      <c r="UGM94" s="4"/>
      <c r="UGN94" s="4"/>
      <c r="UGO94" s="4"/>
      <c r="UGP94" s="4"/>
      <c r="UGQ94" s="4"/>
      <c r="UGR94" s="4"/>
      <c r="UGS94" s="4"/>
      <c r="UGT94" s="4"/>
      <c r="UGU94" s="4"/>
      <c r="UGV94" s="4"/>
      <c r="UGW94" s="4"/>
      <c r="UGX94" s="4"/>
      <c r="UGY94" s="4"/>
      <c r="UGZ94" s="4"/>
      <c r="UHA94" s="4"/>
      <c r="UHB94" s="4"/>
      <c r="UHC94" s="4"/>
      <c r="UHD94" s="4"/>
      <c r="UHE94" s="4"/>
      <c r="UHF94" s="4"/>
      <c r="UHG94" s="4"/>
      <c r="UHH94" s="4"/>
      <c r="UHI94" s="4"/>
      <c r="UHJ94" s="4"/>
      <c r="UHK94" s="4"/>
      <c r="UHL94" s="4"/>
      <c r="UHM94" s="4"/>
      <c r="UHN94" s="4"/>
      <c r="UHO94" s="4"/>
      <c r="UHP94" s="4"/>
      <c r="UHQ94" s="4"/>
      <c r="UHR94" s="4"/>
      <c r="UHS94" s="4"/>
      <c r="UHT94" s="4"/>
      <c r="UHU94" s="4"/>
      <c r="UHV94" s="4"/>
      <c r="UHW94" s="4"/>
      <c r="UHX94" s="4"/>
      <c r="UHY94" s="4"/>
      <c r="UHZ94" s="4"/>
      <c r="UIA94" s="4"/>
      <c r="UIB94" s="4"/>
      <c r="UIC94" s="4"/>
      <c r="UID94" s="4"/>
      <c r="UIE94" s="4"/>
      <c r="UIF94" s="4"/>
      <c r="UIG94" s="4"/>
      <c r="UIH94" s="4"/>
      <c r="UII94" s="4"/>
      <c r="UIJ94" s="4"/>
      <c r="UIK94" s="4"/>
      <c r="UIL94" s="4"/>
      <c r="UIM94" s="4"/>
      <c r="UIN94" s="4"/>
      <c r="UIO94" s="4"/>
      <c r="UIP94" s="4"/>
      <c r="UIQ94" s="4"/>
      <c r="UIR94" s="4"/>
      <c r="UIS94" s="4"/>
      <c r="UIT94" s="4"/>
      <c r="UIU94" s="4"/>
      <c r="UIV94" s="4"/>
      <c r="UIW94" s="4"/>
      <c r="UIX94" s="4"/>
      <c r="UIY94" s="4"/>
      <c r="UIZ94" s="4"/>
      <c r="UJA94" s="4"/>
      <c r="UJB94" s="4"/>
      <c r="UJC94" s="4"/>
      <c r="UJD94" s="4"/>
      <c r="UJE94" s="4"/>
      <c r="UJF94" s="4"/>
      <c r="UJG94" s="4"/>
      <c r="UJH94" s="4"/>
      <c r="UJI94" s="4"/>
      <c r="UJJ94" s="4"/>
      <c r="UJK94" s="4"/>
      <c r="UJL94" s="4"/>
      <c r="UJM94" s="4"/>
      <c r="UJN94" s="4"/>
      <c r="UJO94" s="4"/>
      <c r="UJP94" s="4"/>
      <c r="UJQ94" s="4"/>
      <c r="UJR94" s="4"/>
      <c r="UJS94" s="4"/>
      <c r="UJT94" s="4"/>
      <c r="UJU94" s="4"/>
      <c r="UJV94" s="4"/>
      <c r="UJW94" s="4"/>
      <c r="UJX94" s="4"/>
      <c r="UJY94" s="4"/>
      <c r="UJZ94" s="4"/>
      <c r="UKA94" s="4"/>
      <c r="UKB94" s="4"/>
      <c r="UKC94" s="4"/>
      <c r="UKD94" s="4"/>
      <c r="UKE94" s="4"/>
      <c r="UKF94" s="4"/>
      <c r="UKG94" s="4"/>
      <c r="UKH94" s="4"/>
      <c r="UKI94" s="4"/>
      <c r="UKJ94" s="4"/>
      <c r="UKK94" s="4"/>
      <c r="UKL94" s="4"/>
      <c r="UKM94" s="4"/>
      <c r="UKN94" s="4"/>
      <c r="UKO94" s="4"/>
      <c r="UKP94" s="4"/>
      <c r="UKQ94" s="4"/>
      <c r="UKR94" s="4"/>
      <c r="UKS94" s="4"/>
      <c r="UKT94" s="4"/>
      <c r="UKU94" s="4"/>
      <c r="UKV94" s="4"/>
      <c r="UKW94" s="4"/>
      <c r="UKX94" s="4"/>
      <c r="UKY94" s="4"/>
      <c r="UKZ94" s="4"/>
      <c r="ULA94" s="4"/>
      <c r="ULB94" s="4"/>
      <c r="ULC94" s="4"/>
      <c r="ULD94" s="4"/>
      <c r="ULE94" s="4"/>
      <c r="ULF94" s="4"/>
      <c r="ULG94" s="4"/>
      <c r="ULH94" s="4"/>
      <c r="ULI94" s="4"/>
      <c r="ULJ94" s="4"/>
      <c r="ULK94" s="4"/>
      <c r="ULL94" s="4"/>
      <c r="ULM94" s="4"/>
      <c r="ULN94" s="4"/>
      <c r="ULO94" s="4"/>
      <c r="ULP94" s="4"/>
      <c r="ULQ94" s="4"/>
      <c r="ULR94" s="4"/>
      <c r="ULS94" s="4"/>
      <c r="ULT94" s="4"/>
      <c r="ULU94" s="4"/>
      <c r="ULV94" s="4"/>
      <c r="ULW94" s="4"/>
      <c r="ULX94" s="4"/>
      <c r="ULY94" s="4"/>
      <c r="ULZ94" s="4"/>
      <c r="UMA94" s="4"/>
      <c r="UMB94" s="4"/>
      <c r="UMC94" s="4"/>
      <c r="UMD94" s="4"/>
      <c r="UME94" s="4"/>
      <c r="UMF94" s="4"/>
      <c r="UMG94" s="4"/>
      <c r="UMH94" s="4"/>
      <c r="UMI94" s="4"/>
      <c r="UMJ94" s="4"/>
      <c r="UMK94" s="4"/>
      <c r="UML94" s="4"/>
      <c r="UMM94" s="4"/>
      <c r="UMN94" s="4"/>
      <c r="UMO94" s="4"/>
      <c r="UMP94" s="4"/>
      <c r="UMQ94" s="4"/>
      <c r="UMR94" s="4"/>
      <c r="UMS94" s="4"/>
      <c r="UMT94" s="4"/>
      <c r="UMU94" s="4"/>
      <c r="UMV94" s="4"/>
      <c r="UMW94" s="4"/>
      <c r="UMX94" s="4"/>
      <c r="UMY94" s="4"/>
      <c r="UMZ94" s="4"/>
      <c r="UNA94" s="4"/>
      <c r="UNB94" s="4"/>
      <c r="UNC94" s="4"/>
      <c r="UND94" s="4"/>
      <c r="UNE94" s="4"/>
      <c r="UNF94" s="4"/>
      <c r="UNG94" s="4"/>
      <c r="UNH94" s="4"/>
      <c r="UNI94" s="4"/>
      <c r="UNJ94" s="4"/>
      <c r="UNK94" s="4"/>
      <c r="UNL94" s="4"/>
      <c r="UNM94" s="4"/>
      <c r="UNN94" s="4"/>
      <c r="UNO94" s="4"/>
      <c r="UNP94" s="4"/>
      <c r="UNQ94" s="4"/>
      <c r="UNR94" s="4"/>
      <c r="UNS94" s="4"/>
      <c r="UNT94" s="4"/>
      <c r="UNU94" s="4"/>
      <c r="UNV94" s="4"/>
      <c r="UNW94" s="4"/>
      <c r="UNX94" s="4"/>
      <c r="UNY94" s="4"/>
      <c r="UNZ94" s="4"/>
      <c r="UOA94" s="4"/>
      <c r="UOB94" s="4"/>
      <c r="UOC94" s="4"/>
      <c r="UOD94" s="4"/>
      <c r="UOE94" s="4"/>
      <c r="UOF94" s="4"/>
      <c r="UOG94" s="4"/>
      <c r="UOH94" s="4"/>
      <c r="UOI94" s="4"/>
      <c r="UOJ94" s="4"/>
      <c r="UOK94" s="4"/>
      <c r="UOL94" s="4"/>
      <c r="UOM94" s="4"/>
      <c r="UON94" s="4"/>
      <c r="UOO94" s="4"/>
      <c r="UOP94" s="4"/>
      <c r="UOQ94" s="4"/>
      <c r="UOR94" s="4"/>
      <c r="UOS94" s="4"/>
      <c r="UOT94" s="4"/>
      <c r="UOU94" s="4"/>
      <c r="UOV94" s="4"/>
      <c r="UOW94" s="4"/>
      <c r="UOX94" s="4"/>
      <c r="UOY94" s="4"/>
      <c r="UOZ94" s="4"/>
      <c r="UPA94" s="4"/>
      <c r="UPB94" s="4"/>
      <c r="UPC94" s="4"/>
      <c r="UPD94" s="4"/>
      <c r="UPE94" s="4"/>
      <c r="UPF94" s="4"/>
      <c r="UPG94" s="4"/>
      <c r="UPH94" s="4"/>
      <c r="UPI94" s="4"/>
      <c r="UPJ94" s="4"/>
      <c r="UPK94" s="4"/>
      <c r="UPL94" s="4"/>
      <c r="UPM94" s="4"/>
      <c r="UPN94" s="4"/>
      <c r="UPO94" s="4"/>
      <c r="UPP94" s="4"/>
      <c r="UPQ94" s="4"/>
      <c r="UPR94" s="4"/>
      <c r="UPS94" s="4"/>
      <c r="UPT94" s="4"/>
      <c r="UPU94" s="4"/>
      <c r="UPV94" s="4"/>
      <c r="UPW94" s="4"/>
      <c r="UPX94" s="4"/>
      <c r="UPY94" s="4"/>
      <c r="UPZ94" s="4"/>
      <c r="UQA94" s="4"/>
      <c r="UQB94" s="4"/>
      <c r="UQC94" s="4"/>
      <c r="UQD94" s="4"/>
      <c r="UQE94" s="4"/>
      <c r="UQF94" s="4"/>
      <c r="UQG94" s="4"/>
      <c r="UQH94" s="4"/>
      <c r="UQI94" s="4"/>
      <c r="UQJ94" s="4"/>
      <c r="UQK94" s="4"/>
      <c r="UQL94" s="4"/>
      <c r="UQM94" s="4"/>
      <c r="UQN94" s="4"/>
      <c r="UQO94" s="4"/>
      <c r="UQP94" s="4"/>
      <c r="UQQ94" s="4"/>
      <c r="UQR94" s="4"/>
      <c r="UQS94" s="4"/>
      <c r="UQT94" s="4"/>
      <c r="UQU94" s="4"/>
      <c r="UQV94" s="4"/>
      <c r="UQW94" s="4"/>
      <c r="UQX94" s="4"/>
      <c r="UQY94" s="4"/>
      <c r="UQZ94" s="4"/>
      <c r="URA94" s="4"/>
      <c r="URB94" s="4"/>
      <c r="URC94" s="4"/>
      <c r="URD94" s="4"/>
      <c r="URE94" s="4"/>
      <c r="URF94" s="4"/>
      <c r="URG94" s="4"/>
      <c r="URH94" s="4"/>
      <c r="URI94" s="4"/>
      <c r="URJ94" s="4"/>
      <c r="URK94" s="4"/>
      <c r="URL94" s="4"/>
      <c r="URM94" s="4"/>
      <c r="URN94" s="4"/>
      <c r="URO94" s="4"/>
      <c r="URP94" s="4"/>
      <c r="URQ94" s="4"/>
      <c r="URR94" s="4"/>
      <c r="URS94" s="4"/>
      <c r="URT94" s="4"/>
      <c r="URU94" s="4"/>
      <c r="URV94" s="4"/>
      <c r="URW94" s="4"/>
      <c r="URX94" s="4"/>
      <c r="URY94" s="4"/>
      <c r="URZ94" s="4"/>
      <c r="USA94" s="4"/>
      <c r="USB94" s="4"/>
      <c r="USC94" s="4"/>
      <c r="USD94" s="4"/>
      <c r="USE94" s="4"/>
      <c r="USF94" s="4"/>
      <c r="USG94" s="4"/>
      <c r="USH94" s="4"/>
      <c r="USI94" s="4"/>
      <c r="USJ94" s="4"/>
      <c r="USK94" s="4"/>
      <c r="USL94" s="4"/>
      <c r="USM94" s="4"/>
      <c r="USN94" s="4"/>
      <c r="USO94" s="4"/>
      <c r="USP94" s="4"/>
      <c r="USQ94" s="4"/>
      <c r="USR94" s="4"/>
      <c r="USS94" s="4"/>
      <c r="UST94" s="4"/>
      <c r="USU94" s="4"/>
      <c r="USV94" s="4"/>
      <c r="USW94" s="4"/>
      <c r="USX94" s="4"/>
      <c r="USY94" s="4"/>
      <c r="USZ94" s="4"/>
      <c r="UTA94" s="4"/>
      <c r="UTB94" s="4"/>
      <c r="UTC94" s="4"/>
      <c r="UTD94" s="4"/>
      <c r="UTE94" s="4"/>
      <c r="UTF94" s="4"/>
      <c r="UTG94" s="4"/>
      <c r="UTH94" s="4"/>
      <c r="UTI94" s="4"/>
      <c r="UTJ94" s="4"/>
      <c r="UTK94" s="4"/>
      <c r="UTL94" s="4"/>
      <c r="UTM94" s="4"/>
      <c r="UTN94" s="4"/>
      <c r="UTO94" s="4"/>
      <c r="UTP94" s="4"/>
      <c r="UTQ94" s="4"/>
      <c r="UTR94" s="4"/>
      <c r="UTS94" s="4"/>
      <c r="UTT94" s="4"/>
      <c r="UTU94" s="4"/>
      <c r="UTV94" s="4"/>
      <c r="UTW94" s="4"/>
      <c r="UTX94" s="4"/>
      <c r="UTY94" s="4"/>
      <c r="UTZ94" s="4"/>
      <c r="UUA94" s="4"/>
      <c r="UUB94" s="4"/>
      <c r="UUC94" s="4"/>
      <c r="UUD94" s="4"/>
      <c r="UUE94" s="4"/>
      <c r="UUF94" s="4"/>
      <c r="UUG94" s="4"/>
      <c r="UUH94" s="4"/>
      <c r="UUI94" s="4"/>
      <c r="UUJ94" s="4"/>
      <c r="UUK94" s="4"/>
      <c r="UUL94" s="4"/>
      <c r="UUM94" s="4"/>
      <c r="UUN94" s="4"/>
      <c r="UUO94" s="4"/>
      <c r="UUP94" s="4"/>
      <c r="UUQ94" s="4"/>
      <c r="UUR94" s="4"/>
      <c r="UUS94" s="4"/>
      <c r="UUT94" s="4"/>
      <c r="UUU94" s="4"/>
      <c r="UUV94" s="4"/>
      <c r="UUW94" s="4"/>
      <c r="UUX94" s="4"/>
      <c r="UUY94" s="4"/>
      <c r="UUZ94" s="4"/>
      <c r="UVA94" s="4"/>
      <c r="UVB94" s="4"/>
      <c r="UVC94" s="4"/>
      <c r="UVD94" s="4"/>
      <c r="UVE94" s="4"/>
      <c r="UVF94" s="4"/>
      <c r="UVG94" s="4"/>
      <c r="UVH94" s="4"/>
      <c r="UVI94" s="4"/>
      <c r="UVJ94" s="4"/>
      <c r="UVK94" s="4"/>
      <c r="UVL94" s="4"/>
      <c r="UVM94" s="4"/>
      <c r="UVN94" s="4"/>
      <c r="UVO94" s="4"/>
      <c r="UVP94" s="4"/>
      <c r="UVQ94" s="4"/>
      <c r="UVR94" s="4"/>
      <c r="UVS94" s="4"/>
      <c r="UVT94" s="4"/>
      <c r="UVU94" s="4"/>
      <c r="UVV94" s="4"/>
      <c r="UVW94" s="4"/>
      <c r="UVX94" s="4"/>
      <c r="UVY94" s="4"/>
      <c r="UVZ94" s="4"/>
      <c r="UWA94" s="4"/>
      <c r="UWB94" s="4"/>
      <c r="UWC94" s="4"/>
      <c r="UWD94" s="4"/>
      <c r="UWE94" s="4"/>
      <c r="UWF94" s="4"/>
      <c r="UWG94" s="4"/>
      <c r="UWH94" s="4"/>
      <c r="UWI94" s="4"/>
      <c r="UWJ94" s="4"/>
      <c r="UWK94" s="4"/>
      <c r="UWL94" s="4"/>
      <c r="UWM94" s="4"/>
      <c r="UWN94" s="4"/>
      <c r="UWO94" s="4"/>
      <c r="UWP94" s="4"/>
      <c r="UWQ94" s="4"/>
      <c r="UWR94" s="4"/>
      <c r="UWS94" s="4"/>
      <c r="UWT94" s="4"/>
      <c r="UWU94" s="4"/>
      <c r="UWV94" s="4"/>
      <c r="UWW94" s="4"/>
      <c r="UWX94" s="4"/>
      <c r="UWY94" s="4"/>
      <c r="UWZ94" s="4"/>
      <c r="UXA94" s="4"/>
      <c r="UXB94" s="4"/>
      <c r="UXC94" s="4"/>
      <c r="UXD94" s="4"/>
      <c r="UXE94" s="4"/>
      <c r="UXF94" s="4"/>
      <c r="UXG94" s="4"/>
      <c r="UXH94" s="4"/>
      <c r="UXI94" s="4"/>
      <c r="UXJ94" s="4"/>
      <c r="UXK94" s="4"/>
      <c r="UXL94" s="4"/>
      <c r="UXM94" s="4"/>
      <c r="UXN94" s="4"/>
      <c r="UXO94" s="4"/>
      <c r="UXP94" s="4"/>
      <c r="UXQ94" s="4"/>
      <c r="UXR94" s="4"/>
      <c r="UXS94" s="4"/>
      <c r="UXT94" s="4"/>
      <c r="UXU94" s="4"/>
      <c r="UXV94" s="4"/>
      <c r="UXW94" s="4"/>
      <c r="UXX94" s="4"/>
      <c r="UXY94" s="4"/>
      <c r="UXZ94" s="4"/>
      <c r="UYA94" s="4"/>
      <c r="UYB94" s="4"/>
      <c r="UYC94" s="4"/>
      <c r="UYD94" s="4"/>
      <c r="UYE94" s="4"/>
      <c r="UYF94" s="4"/>
      <c r="UYG94" s="4"/>
      <c r="UYH94" s="4"/>
      <c r="UYI94" s="4"/>
      <c r="UYJ94" s="4"/>
      <c r="UYK94" s="4"/>
      <c r="UYL94" s="4"/>
      <c r="UYM94" s="4"/>
      <c r="UYN94" s="4"/>
      <c r="UYO94" s="4"/>
      <c r="UYP94" s="4"/>
      <c r="UYQ94" s="4"/>
      <c r="UYR94" s="4"/>
      <c r="UYS94" s="4"/>
      <c r="UYT94" s="4"/>
      <c r="UYU94" s="4"/>
      <c r="UYV94" s="4"/>
      <c r="UYW94" s="4"/>
      <c r="UYX94" s="4"/>
      <c r="UYY94" s="4"/>
      <c r="UYZ94" s="4"/>
      <c r="UZA94" s="4"/>
      <c r="UZB94" s="4"/>
      <c r="UZC94" s="4"/>
      <c r="UZD94" s="4"/>
      <c r="UZE94" s="4"/>
      <c r="UZF94" s="4"/>
      <c r="UZG94" s="4"/>
      <c r="UZH94" s="4"/>
      <c r="UZI94" s="4"/>
      <c r="UZJ94" s="4"/>
      <c r="UZK94" s="4"/>
      <c r="UZL94" s="4"/>
      <c r="UZM94" s="4"/>
      <c r="UZN94" s="4"/>
      <c r="UZO94" s="4"/>
      <c r="UZP94" s="4"/>
      <c r="UZQ94" s="4"/>
      <c r="UZR94" s="4"/>
      <c r="UZS94" s="4"/>
      <c r="UZT94" s="4"/>
      <c r="UZU94" s="4"/>
      <c r="UZV94" s="4"/>
      <c r="UZW94" s="4"/>
      <c r="UZX94" s="4"/>
      <c r="UZY94" s="4"/>
      <c r="UZZ94" s="4"/>
      <c r="VAA94" s="4"/>
      <c r="VAB94" s="4"/>
      <c r="VAC94" s="4"/>
      <c r="VAD94" s="4"/>
      <c r="VAE94" s="4"/>
      <c r="VAF94" s="4"/>
      <c r="VAG94" s="4"/>
      <c r="VAH94" s="4"/>
      <c r="VAI94" s="4"/>
      <c r="VAJ94" s="4"/>
      <c r="VAK94" s="4"/>
      <c r="VAL94" s="4"/>
      <c r="VAM94" s="4"/>
      <c r="VAN94" s="4"/>
      <c r="VAO94" s="4"/>
      <c r="VAP94" s="4"/>
      <c r="VAQ94" s="4"/>
      <c r="VAR94" s="4"/>
      <c r="VAS94" s="4"/>
      <c r="VAT94" s="4"/>
      <c r="VAU94" s="4"/>
      <c r="VAV94" s="4"/>
      <c r="VAW94" s="4"/>
      <c r="VAX94" s="4"/>
      <c r="VAY94" s="4"/>
      <c r="VAZ94" s="4"/>
      <c r="VBA94" s="4"/>
      <c r="VBB94" s="4"/>
      <c r="VBC94" s="4"/>
      <c r="VBD94" s="4"/>
      <c r="VBE94" s="4"/>
      <c r="VBF94" s="4"/>
      <c r="VBG94" s="4"/>
      <c r="VBH94" s="4"/>
      <c r="VBI94" s="4"/>
      <c r="VBJ94" s="4"/>
      <c r="VBK94" s="4"/>
      <c r="VBL94" s="4"/>
      <c r="VBM94" s="4"/>
      <c r="VBN94" s="4"/>
      <c r="VBO94" s="4"/>
      <c r="VBP94" s="4"/>
      <c r="VBQ94" s="4"/>
      <c r="VBR94" s="4"/>
      <c r="VBS94" s="4"/>
      <c r="VBT94" s="4"/>
      <c r="VBU94" s="4"/>
      <c r="VBV94" s="4"/>
      <c r="VBW94" s="4"/>
      <c r="VBX94" s="4"/>
      <c r="VBY94" s="4"/>
      <c r="VBZ94" s="4"/>
      <c r="VCA94" s="4"/>
      <c r="VCB94" s="4"/>
      <c r="VCC94" s="4"/>
      <c r="VCD94" s="4"/>
      <c r="VCE94" s="4"/>
      <c r="VCF94" s="4"/>
      <c r="VCG94" s="4"/>
      <c r="VCH94" s="4"/>
      <c r="VCI94" s="4"/>
      <c r="VCJ94" s="4"/>
      <c r="VCK94" s="4"/>
      <c r="VCL94" s="4"/>
      <c r="VCM94" s="4"/>
      <c r="VCN94" s="4"/>
      <c r="VCO94" s="4"/>
      <c r="VCP94" s="4"/>
      <c r="VCQ94" s="4"/>
      <c r="VCR94" s="4"/>
      <c r="VCS94" s="4"/>
      <c r="VCT94" s="4"/>
      <c r="VCU94" s="4"/>
      <c r="VCV94" s="4"/>
      <c r="VCW94" s="4"/>
      <c r="VCX94" s="4"/>
      <c r="VCY94" s="4"/>
      <c r="VCZ94" s="4"/>
      <c r="VDA94" s="4"/>
      <c r="VDB94" s="4"/>
      <c r="VDC94" s="4"/>
      <c r="VDD94" s="4"/>
      <c r="VDE94" s="4"/>
      <c r="VDF94" s="4"/>
      <c r="VDG94" s="4"/>
      <c r="VDH94" s="4"/>
      <c r="VDI94" s="4"/>
      <c r="VDJ94" s="4"/>
      <c r="VDK94" s="4"/>
      <c r="VDL94" s="4"/>
      <c r="VDM94" s="4"/>
      <c r="VDN94" s="4"/>
      <c r="VDO94" s="4"/>
      <c r="VDP94" s="4"/>
      <c r="VDQ94" s="4"/>
      <c r="VDR94" s="4"/>
      <c r="VDS94" s="4"/>
      <c r="VDT94" s="4"/>
      <c r="VDU94" s="4"/>
      <c r="VDV94" s="4"/>
      <c r="VDW94" s="4"/>
      <c r="VDX94" s="4"/>
      <c r="VDY94" s="4"/>
      <c r="VDZ94" s="4"/>
      <c r="VEA94" s="4"/>
      <c r="VEB94" s="4"/>
      <c r="VEC94" s="4"/>
      <c r="VED94" s="4"/>
      <c r="VEE94" s="4"/>
      <c r="VEF94" s="4"/>
      <c r="VEG94" s="4"/>
      <c r="VEH94" s="4"/>
      <c r="VEI94" s="4"/>
      <c r="VEJ94" s="4"/>
      <c r="VEK94" s="4"/>
      <c r="VEL94" s="4"/>
      <c r="VEM94" s="4"/>
      <c r="VEN94" s="4"/>
      <c r="VEO94" s="4"/>
      <c r="VEP94" s="4"/>
      <c r="VEQ94" s="4"/>
      <c r="VER94" s="4"/>
      <c r="VES94" s="4"/>
      <c r="VET94" s="4"/>
      <c r="VEU94" s="4"/>
      <c r="VEV94" s="4"/>
      <c r="VEW94" s="4"/>
      <c r="VEX94" s="4"/>
      <c r="VEY94" s="4"/>
      <c r="VEZ94" s="4"/>
      <c r="VFA94" s="4"/>
      <c r="VFB94" s="4"/>
      <c r="VFC94" s="4"/>
      <c r="VFD94" s="4"/>
      <c r="VFE94" s="4"/>
      <c r="VFF94" s="4"/>
      <c r="VFG94" s="4"/>
      <c r="VFH94" s="4"/>
      <c r="VFI94" s="4"/>
      <c r="VFJ94" s="4"/>
      <c r="VFK94" s="4"/>
      <c r="VFL94" s="4"/>
      <c r="VFM94" s="4"/>
      <c r="VFN94" s="4"/>
      <c r="VFO94" s="4"/>
      <c r="VFP94" s="4"/>
      <c r="VFQ94" s="4"/>
      <c r="VFR94" s="4"/>
      <c r="VFS94" s="4"/>
      <c r="VFT94" s="4"/>
      <c r="VFU94" s="4"/>
      <c r="VFV94" s="4"/>
      <c r="VFW94" s="4"/>
      <c r="VFX94" s="4"/>
      <c r="VFY94" s="4"/>
      <c r="VFZ94" s="4"/>
      <c r="VGA94" s="4"/>
      <c r="VGB94" s="4"/>
      <c r="VGC94" s="4"/>
      <c r="VGD94" s="4"/>
      <c r="VGE94" s="4"/>
      <c r="VGF94" s="4"/>
      <c r="VGG94" s="4"/>
      <c r="VGH94" s="4"/>
      <c r="VGI94" s="4"/>
      <c r="VGJ94" s="4"/>
      <c r="VGK94" s="4"/>
      <c r="VGL94" s="4"/>
      <c r="VGM94" s="4"/>
      <c r="VGN94" s="4"/>
      <c r="VGO94" s="4"/>
      <c r="VGP94" s="4"/>
      <c r="VGQ94" s="4"/>
      <c r="VGR94" s="4"/>
      <c r="VGS94" s="4"/>
      <c r="VGT94" s="4"/>
      <c r="VGU94" s="4"/>
      <c r="VGV94" s="4"/>
      <c r="VGW94" s="4"/>
      <c r="VGX94" s="4"/>
      <c r="VGY94" s="4"/>
      <c r="VGZ94" s="4"/>
      <c r="VHA94" s="4"/>
      <c r="VHB94" s="4"/>
      <c r="VHC94" s="4"/>
      <c r="VHD94" s="4"/>
      <c r="VHE94" s="4"/>
      <c r="VHF94" s="4"/>
      <c r="VHG94" s="4"/>
      <c r="VHH94" s="4"/>
      <c r="VHI94" s="4"/>
      <c r="VHJ94" s="4"/>
      <c r="VHK94" s="4"/>
      <c r="VHL94" s="4"/>
      <c r="VHM94" s="4"/>
      <c r="VHN94" s="4"/>
      <c r="VHO94" s="4"/>
      <c r="VHP94" s="4"/>
      <c r="VHQ94" s="4"/>
      <c r="VHR94" s="4"/>
      <c r="VHS94" s="4"/>
      <c r="VHT94" s="4"/>
      <c r="VHU94" s="4"/>
      <c r="VHV94" s="4"/>
      <c r="VHW94" s="4"/>
      <c r="VHX94" s="4"/>
      <c r="VHY94" s="4"/>
      <c r="VHZ94" s="4"/>
      <c r="VIA94" s="4"/>
      <c r="VIB94" s="4"/>
      <c r="VIC94" s="4"/>
      <c r="VID94" s="4"/>
      <c r="VIE94" s="4"/>
      <c r="VIF94" s="4"/>
      <c r="VIG94" s="4"/>
      <c r="VIH94" s="4"/>
      <c r="VII94" s="4"/>
      <c r="VIJ94" s="4"/>
      <c r="VIK94" s="4"/>
      <c r="VIL94" s="4"/>
      <c r="VIM94" s="4"/>
      <c r="VIN94" s="4"/>
      <c r="VIO94" s="4"/>
      <c r="VIP94" s="4"/>
      <c r="VIQ94" s="4"/>
      <c r="VIR94" s="4"/>
      <c r="VIS94" s="4"/>
      <c r="VIT94" s="4"/>
      <c r="VIU94" s="4"/>
      <c r="VIV94" s="4"/>
      <c r="VIW94" s="4"/>
      <c r="VIX94" s="4"/>
      <c r="VIY94" s="4"/>
      <c r="VIZ94" s="4"/>
      <c r="VJA94" s="4"/>
      <c r="VJB94" s="4"/>
      <c r="VJC94" s="4"/>
      <c r="VJD94" s="4"/>
      <c r="VJE94" s="4"/>
      <c r="VJF94" s="4"/>
      <c r="VJG94" s="4"/>
      <c r="VJH94" s="4"/>
      <c r="VJI94" s="4"/>
      <c r="VJJ94" s="4"/>
      <c r="VJK94" s="4"/>
      <c r="VJL94" s="4"/>
      <c r="VJM94" s="4"/>
      <c r="VJN94" s="4"/>
      <c r="VJO94" s="4"/>
      <c r="VJP94" s="4"/>
      <c r="VJQ94" s="4"/>
      <c r="VJR94" s="4"/>
      <c r="VJS94" s="4"/>
      <c r="VJT94" s="4"/>
      <c r="VJU94" s="4"/>
      <c r="VJV94" s="4"/>
      <c r="VJW94" s="4"/>
      <c r="VJX94" s="4"/>
      <c r="VJY94" s="4"/>
      <c r="VJZ94" s="4"/>
      <c r="VKA94" s="4"/>
      <c r="VKB94" s="4"/>
      <c r="VKC94" s="4"/>
      <c r="VKD94" s="4"/>
      <c r="VKE94" s="4"/>
      <c r="VKF94" s="4"/>
      <c r="VKG94" s="4"/>
      <c r="VKH94" s="4"/>
      <c r="VKI94" s="4"/>
      <c r="VKJ94" s="4"/>
      <c r="VKK94" s="4"/>
      <c r="VKL94" s="4"/>
      <c r="VKM94" s="4"/>
      <c r="VKN94" s="4"/>
      <c r="VKO94" s="4"/>
      <c r="VKP94" s="4"/>
      <c r="VKQ94" s="4"/>
      <c r="VKR94" s="4"/>
      <c r="VKS94" s="4"/>
      <c r="VKT94" s="4"/>
      <c r="VKU94" s="4"/>
      <c r="VKV94" s="4"/>
      <c r="VKW94" s="4"/>
      <c r="VKX94" s="4"/>
      <c r="VKY94" s="4"/>
      <c r="VKZ94" s="4"/>
      <c r="VLA94" s="4"/>
      <c r="VLB94" s="4"/>
      <c r="VLC94" s="4"/>
      <c r="VLD94" s="4"/>
      <c r="VLE94" s="4"/>
      <c r="VLF94" s="4"/>
      <c r="VLG94" s="4"/>
      <c r="VLH94" s="4"/>
      <c r="VLI94" s="4"/>
      <c r="VLJ94" s="4"/>
      <c r="VLK94" s="4"/>
      <c r="VLL94" s="4"/>
      <c r="VLM94" s="4"/>
      <c r="VLN94" s="4"/>
      <c r="VLO94" s="4"/>
      <c r="VLP94" s="4"/>
      <c r="VLQ94" s="4"/>
      <c r="VLR94" s="4"/>
      <c r="VLS94" s="4"/>
      <c r="VLT94" s="4"/>
      <c r="VLU94" s="4"/>
      <c r="VLV94" s="4"/>
      <c r="VLW94" s="4"/>
      <c r="VLX94" s="4"/>
      <c r="VLY94" s="4"/>
      <c r="VLZ94" s="4"/>
      <c r="VMA94" s="4"/>
      <c r="VMB94" s="4"/>
      <c r="VMC94" s="4"/>
      <c r="VMD94" s="4"/>
      <c r="VME94" s="4"/>
      <c r="VMF94" s="4"/>
      <c r="VMG94" s="4"/>
      <c r="VMH94" s="4"/>
      <c r="VMI94" s="4"/>
      <c r="VMJ94" s="4"/>
      <c r="VMK94" s="4"/>
      <c r="VML94" s="4"/>
      <c r="VMM94" s="4"/>
      <c r="VMN94" s="4"/>
      <c r="VMO94" s="4"/>
      <c r="VMP94" s="4"/>
      <c r="VMQ94" s="4"/>
      <c r="VMR94" s="4"/>
      <c r="VMS94" s="4"/>
      <c r="VMT94" s="4"/>
      <c r="VMU94" s="4"/>
      <c r="VMV94" s="4"/>
      <c r="VMW94" s="4"/>
      <c r="VMX94" s="4"/>
      <c r="VMY94" s="4"/>
      <c r="VMZ94" s="4"/>
      <c r="VNA94" s="4"/>
      <c r="VNB94" s="4"/>
      <c r="VNC94" s="4"/>
      <c r="VND94" s="4"/>
      <c r="VNE94" s="4"/>
      <c r="VNF94" s="4"/>
      <c r="VNG94" s="4"/>
      <c r="VNH94" s="4"/>
      <c r="VNI94" s="4"/>
      <c r="VNJ94" s="4"/>
      <c r="VNK94" s="4"/>
      <c r="VNL94" s="4"/>
      <c r="VNM94" s="4"/>
      <c r="VNN94" s="4"/>
      <c r="VNO94" s="4"/>
      <c r="VNP94" s="4"/>
      <c r="VNQ94" s="4"/>
      <c r="VNR94" s="4"/>
      <c r="VNS94" s="4"/>
      <c r="VNT94" s="4"/>
      <c r="VNU94" s="4"/>
      <c r="VNV94" s="4"/>
      <c r="VNW94" s="4"/>
      <c r="VNX94" s="4"/>
      <c r="VNY94" s="4"/>
      <c r="VNZ94" s="4"/>
      <c r="VOA94" s="4"/>
      <c r="VOB94" s="4"/>
      <c r="VOC94" s="4"/>
      <c r="VOD94" s="4"/>
      <c r="VOE94" s="4"/>
      <c r="VOF94" s="4"/>
      <c r="VOG94" s="4"/>
      <c r="VOH94" s="4"/>
      <c r="VOI94" s="4"/>
      <c r="VOJ94" s="4"/>
      <c r="VOK94" s="4"/>
      <c r="VOL94" s="4"/>
      <c r="VOM94" s="4"/>
      <c r="VON94" s="4"/>
      <c r="VOO94" s="4"/>
      <c r="VOP94" s="4"/>
      <c r="VOQ94" s="4"/>
      <c r="VOR94" s="4"/>
      <c r="VOS94" s="4"/>
      <c r="VOT94" s="4"/>
      <c r="VOU94" s="4"/>
      <c r="VOV94" s="4"/>
      <c r="VOW94" s="4"/>
      <c r="VOX94" s="4"/>
      <c r="VOY94" s="4"/>
      <c r="VOZ94" s="4"/>
      <c r="VPA94" s="4"/>
      <c r="VPB94" s="4"/>
      <c r="VPC94" s="4"/>
      <c r="VPD94" s="4"/>
      <c r="VPE94" s="4"/>
      <c r="VPF94" s="4"/>
      <c r="VPG94" s="4"/>
      <c r="VPH94" s="4"/>
      <c r="VPI94" s="4"/>
      <c r="VPJ94" s="4"/>
      <c r="VPK94" s="4"/>
      <c r="VPL94" s="4"/>
      <c r="VPM94" s="4"/>
      <c r="VPN94" s="4"/>
      <c r="VPO94" s="4"/>
      <c r="VPP94" s="4"/>
      <c r="VPQ94" s="4"/>
      <c r="VPR94" s="4"/>
      <c r="VPS94" s="4"/>
      <c r="VPT94" s="4"/>
      <c r="VPU94" s="4"/>
      <c r="VPV94" s="4"/>
      <c r="VPW94" s="4"/>
      <c r="VPX94" s="4"/>
      <c r="VPY94" s="4"/>
      <c r="VPZ94" s="4"/>
      <c r="VQA94" s="4"/>
      <c r="VQB94" s="4"/>
      <c r="VQC94" s="4"/>
      <c r="VQD94" s="4"/>
      <c r="VQE94" s="4"/>
      <c r="VQF94" s="4"/>
      <c r="VQG94" s="4"/>
      <c r="VQH94" s="4"/>
      <c r="VQI94" s="4"/>
      <c r="VQJ94" s="4"/>
      <c r="VQK94" s="4"/>
      <c r="VQL94" s="4"/>
      <c r="VQM94" s="4"/>
      <c r="VQN94" s="4"/>
      <c r="VQO94" s="4"/>
      <c r="VQP94" s="4"/>
      <c r="VQQ94" s="4"/>
      <c r="VQR94" s="4"/>
      <c r="VQS94" s="4"/>
      <c r="VQT94" s="4"/>
      <c r="VQU94" s="4"/>
      <c r="VQV94" s="4"/>
      <c r="VQW94" s="4"/>
      <c r="VQX94" s="4"/>
      <c r="VQY94" s="4"/>
      <c r="VQZ94" s="4"/>
      <c r="VRA94" s="4"/>
      <c r="VRB94" s="4"/>
      <c r="VRC94" s="4"/>
      <c r="VRD94" s="4"/>
      <c r="VRE94" s="4"/>
      <c r="VRF94" s="4"/>
      <c r="VRG94" s="4"/>
      <c r="VRH94" s="4"/>
      <c r="VRI94" s="4"/>
      <c r="VRJ94" s="4"/>
      <c r="VRK94" s="4"/>
      <c r="VRL94" s="4"/>
      <c r="VRM94" s="4"/>
      <c r="VRN94" s="4"/>
      <c r="VRO94" s="4"/>
      <c r="VRP94" s="4"/>
      <c r="VRQ94" s="4"/>
      <c r="VRR94" s="4"/>
      <c r="VRS94" s="4"/>
      <c r="VRT94" s="4"/>
      <c r="VRU94" s="4"/>
      <c r="VRV94" s="4"/>
      <c r="VRW94" s="4"/>
      <c r="VRX94" s="4"/>
      <c r="VRY94" s="4"/>
      <c r="VRZ94" s="4"/>
      <c r="VSA94" s="4"/>
      <c r="VSB94" s="4"/>
      <c r="VSC94" s="4"/>
      <c r="VSD94" s="4"/>
      <c r="VSE94" s="4"/>
      <c r="VSF94" s="4"/>
      <c r="VSG94" s="4"/>
      <c r="VSH94" s="4"/>
      <c r="VSI94" s="4"/>
      <c r="VSJ94" s="4"/>
      <c r="VSK94" s="4"/>
      <c r="VSL94" s="4"/>
      <c r="VSM94" s="4"/>
      <c r="VSN94" s="4"/>
      <c r="VSO94" s="4"/>
      <c r="VSP94" s="4"/>
      <c r="VSQ94" s="4"/>
      <c r="VSR94" s="4"/>
      <c r="VSS94" s="4"/>
      <c r="VST94" s="4"/>
      <c r="VSU94" s="4"/>
      <c r="VSV94" s="4"/>
      <c r="VSW94" s="4"/>
      <c r="VSX94" s="4"/>
      <c r="VSY94" s="4"/>
      <c r="VSZ94" s="4"/>
      <c r="VTA94" s="4"/>
      <c r="VTB94" s="4"/>
      <c r="VTC94" s="4"/>
      <c r="VTD94" s="4"/>
      <c r="VTE94" s="4"/>
      <c r="VTF94" s="4"/>
      <c r="VTG94" s="4"/>
      <c r="VTH94" s="4"/>
      <c r="VTI94" s="4"/>
      <c r="VTJ94" s="4"/>
      <c r="VTK94" s="4"/>
      <c r="VTL94" s="4"/>
      <c r="VTM94" s="4"/>
      <c r="VTN94" s="4"/>
      <c r="VTO94" s="4"/>
      <c r="VTP94" s="4"/>
      <c r="VTQ94" s="4"/>
      <c r="VTR94" s="4"/>
      <c r="VTS94" s="4"/>
      <c r="VTT94" s="4"/>
      <c r="VTU94" s="4"/>
      <c r="VTV94" s="4"/>
      <c r="VTW94" s="4"/>
      <c r="VTX94" s="4"/>
      <c r="VTY94" s="4"/>
      <c r="VTZ94" s="4"/>
      <c r="VUA94" s="4"/>
      <c r="VUB94" s="4"/>
      <c r="VUC94" s="4"/>
      <c r="VUD94" s="4"/>
      <c r="VUE94" s="4"/>
      <c r="VUF94" s="4"/>
      <c r="VUG94" s="4"/>
      <c r="VUH94" s="4"/>
      <c r="VUI94" s="4"/>
      <c r="VUJ94" s="4"/>
      <c r="VUK94" s="4"/>
      <c r="VUL94" s="4"/>
      <c r="VUM94" s="4"/>
      <c r="VUN94" s="4"/>
      <c r="VUO94" s="4"/>
      <c r="VUP94" s="4"/>
      <c r="VUQ94" s="4"/>
      <c r="VUR94" s="4"/>
      <c r="VUS94" s="4"/>
      <c r="VUT94" s="4"/>
      <c r="VUU94" s="4"/>
      <c r="VUV94" s="4"/>
      <c r="VUW94" s="4"/>
      <c r="VUX94" s="4"/>
      <c r="VUY94" s="4"/>
      <c r="VUZ94" s="4"/>
      <c r="VVA94" s="4"/>
      <c r="VVB94" s="4"/>
      <c r="VVC94" s="4"/>
      <c r="VVD94" s="4"/>
      <c r="VVE94" s="4"/>
      <c r="VVF94" s="4"/>
      <c r="VVG94" s="4"/>
      <c r="VVH94" s="4"/>
      <c r="VVI94" s="4"/>
      <c r="VVJ94" s="4"/>
      <c r="VVK94" s="4"/>
      <c r="VVL94" s="4"/>
      <c r="VVM94" s="4"/>
      <c r="VVN94" s="4"/>
      <c r="VVO94" s="4"/>
      <c r="VVP94" s="4"/>
      <c r="VVQ94" s="4"/>
      <c r="VVR94" s="4"/>
      <c r="VVS94" s="4"/>
      <c r="VVT94" s="4"/>
      <c r="VVU94" s="4"/>
      <c r="VVV94" s="4"/>
      <c r="VVW94" s="4"/>
      <c r="VVX94" s="4"/>
      <c r="VVY94" s="4"/>
      <c r="VVZ94" s="4"/>
      <c r="VWA94" s="4"/>
      <c r="VWB94" s="4"/>
      <c r="VWC94" s="4"/>
      <c r="VWD94" s="4"/>
      <c r="VWE94" s="4"/>
      <c r="VWF94" s="4"/>
      <c r="VWG94" s="4"/>
      <c r="VWH94" s="4"/>
      <c r="VWI94" s="4"/>
      <c r="VWJ94" s="4"/>
      <c r="VWK94" s="4"/>
      <c r="VWL94" s="4"/>
      <c r="VWM94" s="4"/>
      <c r="VWN94" s="4"/>
      <c r="VWO94" s="4"/>
      <c r="VWP94" s="4"/>
      <c r="VWQ94" s="4"/>
      <c r="VWR94" s="4"/>
      <c r="VWS94" s="4"/>
      <c r="VWT94" s="4"/>
      <c r="VWU94" s="4"/>
      <c r="VWV94" s="4"/>
      <c r="VWW94" s="4"/>
      <c r="VWX94" s="4"/>
      <c r="VWY94" s="4"/>
      <c r="VWZ94" s="4"/>
      <c r="VXA94" s="4"/>
      <c r="VXB94" s="4"/>
      <c r="VXC94" s="4"/>
      <c r="VXD94" s="4"/>
      <c r="VXE94" s="4"/>
      <c r="VXF94" s="4"/>
      <c r="VXG94" s="4"/>
      <c r="VXH94" s="4"/>
      <c r="VXI94" s="4"/>
      <c r="VXJ94" s="4"/>
      <c r="VXK94" s="4"/>
      <c r="VXL94" s="4"/>
      <c r="VXM94" s="4"/>
      <c r="VXN94" s="4"/>
      <c r="VXO94" s="4"/>
      <c r="VXP94" s="4"/>
      <c r="VXQ94" s="4"/>
      <c r="VXR94" s="4"/>
      <c r="VXS94" s="4"/>
      <c r="VXT94" s="4"/>
      <c r="VXU94" s="4"/>
      <c r="VXV94" s="4"/>
      <c r="VXW94" s="4"/>
      <c r="VXX94" s="4"/>
      <c r="VXY94" s="4"/>
      <c r="VXZ94" s="4"/>
      <c r="VYA94" s="4"/>
      <c r="VYB94" s="4"/>
      <c r="VYC94" s="4"/>
      <c r="VYD94" s="4"/>
      <c r="VYE94" s="4"/>
      <c r="VYF94" s="4"/>
      <c r="VYG94" s="4"/>
      <c r="VYH94" s="4"/>
      <c r="VYI94" s="4"/>
      <c r="VYJ94" s="4"/>
      <c r="VYK94" s="4"/>
      <c r="VYL94" s="4"/>
      <c r="VYM94" s="4"/>
      <c r="VYN94" s="4"/>
      <c r="VYO94" s="4"/>
      <c r="VYP94" s="4"/>
      <c r="VYQ94" s="4"/>
      <c r="VYR94" s="4"/>
      <c r="VYS94" s="4"/>
      <c r="VYT94" s="4"/>
      <c r="VYU94" s="4"/>
      <c r="VYV94" s="4"/>
      <c r="VYW94" s="4"/>
      <c r="VYX94" s="4"/>
      <c r="VYY94" s="4"/>
      <c r="VYZ94" s="4"/>
      <c r="VZA94" s="4"/>
      <c r="VZB94" s="4"/>
      <c r="VZC94" s="4"/>
      <c r="VZD94" s="4"/>
      <c r="VZE94" s="4"/>
      <c r="VZF94" s="4"/>
      <c r="VZG94" s="4"/>
      <c r="VZH94" s="4"/>
      <c r="VZI94" s="4"/>
      <c r="VZJ94" s="4"/>
      <c r="VZK94" s="4"/>
      <c r="VZL94" s="4"/>
      <c r="VZM94" s="4"/>
      <c r="VZN94" s="4"/>
      <c r="VZO94" s="4"/>
      <c r="VZP94" s="4"/>
      <c r="VZQ94" s="4"/>
      <c r="VZR94" s="4"/>
      <c r="VZS94" s="4"/>
      <c r="VZT94" s="4"/>
      <c r="VZU94" s="4"/>
      <c r="VZV94" s="4"/>
      <c r="VZW94" s="4"/>
      <c r="VZX94" s="4"/>
      <c r="VZY94" s="4"/>
      <c r="VZZ94" s="4"/>
      <c r="WAA94" s="4"/>
      <c r="WAB94" s="4"/>
      <c r="WAC94" s="4"/>
      <c r="WAD94" s="4"/>
      <c r="WAE94" s="4"/>
      <c r="WAF94" s="4"/>
      <c r="WAG94" s="4"/>
      <c r="WAH94" s="4"/>
      <c r="WAI94" s="4"/>
      <c r="WAJ94" s="4"/>
      <c r="WAK94" s="4"/>
      <c r="WAL94" s="4"/>
      <c r="WAM94" s="4"/>
      <c r="WAN94" s="4"/>
      <c r="WAO94" s="4"/>
      <c r="WAP94" s="4"/>
      <c r="WAQ94" s="4"/>
      <c r="WAR94" s="4"/>
      <c r="WAS94" s="4"/>
      <c r="WAT94" s="4"/>
      <c r="WAU94" s="4"/>
      <c r="WAV94" s="4"/>
      <c r="WAW94" s="4"/>
      <c r="WAX94" s="4"/>
      <c r="WAY94" s="4"/>
      <c r="WAZ94" s="4"/>
      <c r="WBA94" s="4"/>
      <c r="WBB94" s="4"/>
      <c r="WBC94" s="4"/>
      <c r="WBD94" s="4"/>
      <c r="WBE94" s="4"/>
      <c r="WBF94" s="4"/>
      <c r="WBG94" s="4"/>
      <c r="WBH94" s="4"/>
      <c r="WBI94" s="4"/>
      <c r="WBJ94" s="4"/>
      <c r="WBK94" s="4"/>
      <c r="WBL94" s="4"/>
      <c r="WBM94" s="4"/>
      <c r="WBN94" s="4"/>
      <c r="WBO94" s="4"/>
      <c r="WBP94" s="4"/>
      <c r="WBQ94" s="4"/>
      <c r="WBR94" s="4"/>
      <c r="WBS94" s="4"/>
      <c r="WBT94" s="4"/>
      <c r="WBU94" s="4"/>
      <c r="WBV94" s="4"/>
      <c r="WBW94" s="4"/>
      <c r="WBX94" s="4"/>
      <c r="WBY94" s="4"/>
      <c r="WBZ94" s="4"/>
      <c r="WCA94" s="4"/>
      <c r="WCB94" s="4"/>
      <c r="WCC94" s="4"/>
      <c r="WCD94" s="4"/>
      <c r="WCE94" s="4"/>
      <c r="WCF94" s="4"/>
      <c r="WCG94" s="4"/>
      <c r="WCH94" s="4"/>
      <c r="WCI94" s="4"/>
      <c r="WCJ94" s="4"/>
      <c r="WCK94" s="4"/>
      <c r="WCL94" s="4"/>
      <c r="WCM94" s="4"/>
      <c r="WCN94" s="4"/>
      <c r="WCO94" s="4"/>
      <c r="WCP94" s="4"/>
      <c r="WCQ94" s="4"/>
      <c r="WCR94" s="4"/>
      <c r="WCS94" s="4"/>
      <c r="WCT94" s="4"/>
      <c r="WCU94" s="4"/>
      <c r="WCV94" s="4"/>
      <c r="WCW94" s="4"/>
      <c r="WCX94" s="4"/>
      <c r="WCY94" s="4"/>
      <c r="WCZ94" s="4"/>
      <c r="WDA94" s="4"/>
      <c r="WDB94" s="4"/>
      <c r="WDC94" s="4"/>
      <c r="WDD94" s="4"/>
      <c r="WDE94" s="4"/>
      <c r="WDF94" s="4"/>
      <c r="WDG94" s="4"/>
      <c r="WDH94" s="4"/>
      <c r="WDI94" s="4"/>
      <c r="WDJ94" s="4"/>
      <c r="WDK94" s="4"/>
      <c r="WDL94" s="4"/>
      <c r="WDM94" s="4"/>
      <c r="WDN94" s="4"/>
      <c r="WDO94" s="4"/>
      <c r="WDP94" s="4"/>
      <c r="WDQ94" s="4"/>
      <c r="WDR94" s="4"/>
      <c r="WDS94" s="4"/>
      <c r="WDT94" s="4"/>
      <c r="WDU94" s="4"/>
      <c r="WDV94" s="4"/>
      <c r="WDW94" s="4"/>
      <c r="WDX94" s="4"/>
      <c r="WDY94" s="4"/>
      <c r="WDZ94" s="4"/>
      <c r="WEA94" s="4"/>
      <c r="WEB94" s="4"/>
      <c r="WEC94" s="4"/>
      <c r="WED94" s="4"/>
      <c r="WEE94" s="4"/>
      <c r="WEF94" s="4"/>
      <c r="WEG94" s="4"/>
      <c r="WEH94" s="4"/>
      <c r="WEI94" s="4"/>
      <c r="WEJ94" s="4"/>
      <c r="WEK94" s="4"/>
      <c r="WEL94" s="4"/>
      <c r="WEM94" s="4"/>
      <c r="WEN94" s="4"/>
      <c r="WEO94" s="4"/>
      <c r="WEP94" s="4"/>
      <c r="WEQ94" s="4"/>
      <c r="WER94" s="4"/>
      <c r="WES94" s="4"/>
      <c r="WET94" s="4"/>
      <c r="WEU94" s="4"/>
      <c r="WEV94" s="4"/>
      <c r="WEW94" s="4"/>
      <c r="WEX94" s="4"/>
      <c r="WEY94" s="4"/>
      <c r="WEZ94" s="4"/>
      <c r="WFA94" s="4"/>
      <c r="WFB94" s="4"/>
      <c r="WFC94" s="4"/>
      <c r="WFD94" s="4"/>
      <c r="WFE94" s="4"/>
      <c r="WFF94" s="4"/>
      <c r="WFG94" s="4"/>
      <c r="WFH94" s="4"/>
      <c r="WFI94" s="4"/>
      <c r="WFJ94" s="4"/>
      <c r="WFK94" s="4"/>
      <c r="WFL94" s="4"/>
      <c r="WFM94" s="4"/>
      <c r="WFN94" s="4"/>
      <c r="WFO94" s="4"/>
      <c r="WFP94" s="4"/>
      <c r="WFQ94" s="4"/>
      <c r="WFR94" s="4"/>
      <c r="WFS94" s="4"/>
      <c r="WFT94" s="4"/>
      <c r="WFU94" s="4"/>
      <c r="WFV94" s="4"/>
      <c r="WFW94" s="4"/>
      <c r="WFX94" s="4"/>
      <c r="WFY94" s="4"/>
      <c r="WFZ94" s="4"/>
      <c r="WGA94" s="4"/>
      <c r="WGB94" s="4"/>
      <c r="WGC94" s="4"/>
      <c r="WGD94" s="4"/>
      <c r="WGE94" s="4"/>
      <c r="WGF94" s="4"/>
      <c r="WGG94" s="4"/>
      <c r="WGH94" s="4"/>
      <c r="WGI94" s="4"/>
      <c r="WGJ94" s="4"/>
      <c r="WGK94" s="4"/>
      <c r="WGL94" s="4"/>
      <c r="WGM94" s="4"/>
      <c r="WGN94" s="4"/>
      <c r="WGO94" s="4"/>
      <c r="WGP94" s="4"/>
      <c r="WGQ94" s="4"/>
      <c r="WGR94" s="4"/>
      <c r="WGS94" s="4"/>
      <c r="WGT94" s="4"/>
      <c r="WGU94" s="4"/>
      <c r="WGV94" s="4"/>
      <c r="WGW94" s="4"/>
      <c r="WGX94" s="4"/>
      <c r="WGY94" s="4"/>
      <c r="WGZ94" s="4"/>
      <c r="WHA94" s="4"/>
      <c r="WHB94" s="4"/>
      <c r="WHC94" s="4"/>
      <c r="WHD94" s="4"/>
      <c r="WHE94" s="4"/>
      <c r="WHF94" s="4"/>
      <c r="WHG94" s="4"/>
      <c r="WHH94" s="4"/>
      <c r="WHI94" s="4"/>
      <c r="WHJ94" s="4"/>
      <c r="WHK94" s="4"/>
      <c r="WHL94" s="4"/>
      <c r="WHM94" s="4"/>
      <c r="WHN94" s="4"/>
      <c r="WHO94" s="4"/>
      <c r="WHP94" s="4"/>
      <c r="WHQ94" s="4"/>
      <c r="WHR94" s="4"/>
      <c r="WHS94" s="4"/>
      <c r="WHT94" s="4"/>
      <c r="WHU94" s="4"/>
      <c r="WHV94" s="4"/>
      <c r="WHW94" s="4"/>
      <c r="WHX94" s="4"/>
      <c r="WHY94" s="4"/>
      <c r="WHZ94" s="4"/>
      <c r="WIA94" s="4"/>
      <c r="WIB94" s="4"/>
      <c r="WIC94" s="4"/>
      <c r="WID94" s="4"/>
      <c r="WIE94" s="4"/>
      <c r="WIF94" s="4"/>
      <c r="WIG94" s="4"/>
      <c r="WIH94" s="4"/>
      <c r="WII94" s="4"/>
      <c r="WIJ94" s="4"/>
      <c r="WIK94" s="4"/>
      <c r="WIL94" s="4"/>
      <c r="WIM94" s="4"/>
      <c r="WIN94" s="4"/>
      <c r="WIO94" s="4"/>
      <c r="WIP94" s="4"/>
      <c r="WIQ94" s="4"/>
      <c r="WIR94" s="4"/>
      <c r="WIS94" s="4"/>
      <c r="WIT94" s="4"/>
      <c r="WIU94" s="4"/>
      <c r="WIV94" s="4"/>
      <c r="WIW94" s="4"/>
      <c r="WIX94" s="4"/>
      <c r="WIY94" s="4"/>
      <c r="WIZ94" s="4"/>
      <c r="WJA94" s="4"/>
      <c r="WJB94" s="4"/>
      <c r="WJC94" s="4"/>
      <c r="WJD94" s="4"/>
      <c r="WJE94" s="4"/>
      <c r="WJF94" s="4"/>
      <c r="WJG94" s="4"/>
      <c r="WJH94" s="4"/>
      <c r="WJI94" s="4"/>
      <c r="WJJ94" s="4"/>
      <c r="WJK94" s="4"/>
      <c r="WJL94" s="4"/>
      <c r="WJM94" s="4"/>
      <c r="WJN94" s="4"/>
      <c r="WJO94" s="4"/>
      <c r="WJP94" s="4"/>
      <c r="WJQ94" s="4"/>
      <c r="WJR94" s="4"/>
      <c r="WJS94" s="4"/>
      <c r="WJT94" s="4"/>
      <c r="WJU94" s="4"/>
      <c r="WJV94" s="4"/>
      <c r="WJW94" s="4"/>
      <c r="WJX94" s="4"/>
      <c r="WJY94" s="4"/>
      <c r="WJZ94" s="4"/>
      <c r="WKA94" s="4"/>
      <c r="WKB94" s="4"/>
      <c r="WKC94" s="4"/>
      <c r="WKD94" s="4"/>
      <c r="WKE94" s="4"/>
      <c r="WKF94" s="4"/>
      <c r="WKG94" s="4"/>
      <c r="WKH94" s="4"/>
      <c r="WKI94" s="4"/>
      <c r="WKJ94" s="4"/>
      <c r="WKK94" s="4"/>
      <c r="WKL94" s="4"/>
      <c r="WKM94" s="4"/>
      <c r="WKN94" s="4"/>
      <c r="WKO94" s="4"/>
      <c r="WKP94" s="4"/>
      <c r="WKQ94" s="4"/>
      <c r="WKR94" s="4"/>
      <c r="WKS94" s="4"/>
      <c r="WKT94" s="4"/>
      <c r="WKU94" s="4"/>
      <c r="WKV94" s="4"/>
      <c r="WKW94" s="4"/>
      <c r="WKX94" s="4"/>
      <c r="WKY94" s="4"/>
      <c r="WKZ94" s="4"/>
      <c r="WLA94" s="4"/>
      <c r="WLB94" s="4"/>
      <c r="WLC94" s="4"/>
      <c r="WLD94" s="4"/>
      <c r="WLE94" s="4"/>
      <c r="WLF94" s="4"/>
      <c r="WLG94" s="4"/>
      <c r="WLH94" s="4"/>
      <c r="WLI94" s="4"/>
      <c r="WLJ94" s="4"/>
      <c r="WLK94" s="4"/>
      <c r="WLL94" s="4"/>
      <c r="WLM94" s="4"/>
      <c r="WLN94" s="4"/>
      <c r="WLO94" s="4"/>
      <c r="WLP94" s="4"/>
      <c r="WLQ94" s="4"/>
      <c r="WLR94" s="4"/>
      <c r="WLS94" s="4"/>
      <c r="WLT94" s="4"/>
      <c r="WLU94" s="4"/>
      <c r="WLV94" s="4"/>
      <c r="WLW94" s="4"/>
      <c r="WLX94" s="4"/>
      <c r="WLY94" s="4"/>
      <c r="WLZ94" s="4"/>
      <c r="WMA94" s="4"/>
      <c r="WMB94" s="4"/>
      <c r="WMC94" s="4"/>
      <c r="WMD94" s="4"/>
      <c r="WME94" s="4"/>
      <c r="WMF94" s="4"/>
      <c r="WMG94" s="4"/>
      <c r="WMH94" s="4"/>
      <c r="WMI94" s="4"/>
      <c r="WMJ94" s="4"/>
      <c r="WMK94" s="4"/>
      <c r="WML94" s="4"/>
      <c r="WMM94" s="4"/>
      <c r="WMN94" s="4"/>
      <c r="WMO94" s="4"/>
      <c r="WMP94" s="4"/>
      <c r="WMQ94" s="4"/>
      <c r="WMR94" s="4"/>
      <c r="WMS94" s="4"/>
      <c r="WMT94" s="4"/>
      <c r="WMU94" s="4"/>
      <c r="WMV94" s="4"/>
      <c r="WMW94" s="4"/>
      <c r="WMX94" s="4"/>
      <c r="WMY94" s="4"/>
      <c r="WMZ94" s="4"/>
      <c r="WNA94" s="4"/>
      <c r="WNB94" s="4"/>
      <c r="WNC94" s="4"/>
      <c r="WND94" s="4"/>
      <c r="WNE94" s="4"/>
      <c r="WNF94" s="4"/>
      <c r="WNG94" s="4"/>
      <c r="WNH94" s="4"/>
      <c r="WNI94" s="4"/>
      <c r="WNJ94" s="4"/>
      <c r="WNK94" s="4"/>
      <c r="WNL94" s="4"/>
      <c r="WNM94" s="4"/>
      <c r="WNN94" s="4"/>
      <c r="WNO94" s="4"/>
      <c r="WNP94" s="4"/>
      <c r="WNQ94" s="4"/>
      <c r="WNR94" s="4"/>
      <c r="WNS94" s="4"/>
      <c r="WNT94" s="4"/>
      <c r="WNU94" s="4"/>
      <c r="WNV94" s="4"/>
      <c r="WNW94" s="4"/>
      <c r="WNX94" s="4"/>
      <c r="WNY94" s="4"/>
      <c r="WNZ94" s="4"/>
      <c r="WOA94" s="4"/>
      <c r="WOB94" s="4"/>
      <c r="WOC94" s="4"/>
      <c r="WOD94" s="4"/>
      <c r="WOE94" s="4"/>
      <c r="WOF94" s="4"/>
      <c r="WOG94" s="4"/>
      <c r="WOH94" s="4"/>
      <c r="WOI94" s="4"/>
      <c r="WOJ94" s="4"/>
      <c r="WOK94" s="4"/>
      <c r="WOL94" s="4"/>
      <c r="WOM94" s="4"/>
      <c r="WON94" s="4"/>
      <c r="WOO94" s="4"/>
      <c r="WOP94" s="4"/>
      <c r="WOQ94" s="4"/>
      <c r="WOR94" s="4"/>
      <c r="WOS94" s="4"/>
      <c r="WOT94" s="4"/>
      <c r="WOU94" s="4"/>
      <c r="WOV94" s="4"/>
      <c r="WOW94" s="4"/>
      <c r="WOX94" s="4"/>
      <c r="WOY94" s="4"/>
      <c r="WOZ94" s="4"/>
      <c r="WPA94" s="4"/>
      <c r="WPB94" s="4"/>
      <c r="WPC94" s="4"/>
      <c r="WPD94" s="4"/>
      <c r="WPE94" s="4"/>
      <c r="WPF94" s="4"/>
      <c r="WPG94" s="4"/>
      <c r="WPH94" s="4"/>
      <c r="WPI94" s="4"/>
      <c r="WPJ94" s="4"/>
      <c r="WPK94" s="4"/>
      <c r="WPL94" s="4"/>
      <c r="WPM94" s="4"/>
      <c r="WPN94" s="4"/>
      <c r="WPO94" s="4"/>
      <c r="WPP94" s="4"/>
      <c r="WPQ94" s="4"/>
      <c r="WPR94" s="4"/>
      <c r="WPS94" s="4"/>
      <c r="WPT94" s="4"/>
      <c r="WPU94" s="4"/>
      <c r="WPV94" s="4"/>
      <c r="WPW94" s="4"/>
      <c r="WPX94" s="4"/>
      <c r="WPY94" s="4"/>
      <c r="WPZ94" s="4"/>
      <c r="WQA94" s="4"/>
      <c r="WQB94" s="4"/>
      <c r="WQC94" s="4"/>
      <c r="WQD94" s="4"/>
      <c r="WQE94" s="4"/>
      <c r="WQF94" s="4"/>
      <c r="WQG94" s="4"/>
      <c r="WQH94" s="4"/>
      <c r="WQI94" s="4"/>
      <c r="WQJ94" s="4"/>
      <c r="WQK94" s="4"/>
      <c r="WQL94" s="4"/>
      <c r="WQM94" s="4"/>
      <c r="WQN94" s="4"/>
      <c r="WQO94" s="4"/>
      <c r="WQP94" s="4"/>
      <c r="WQQ94" s="4"/>
      <c r="WQR94" s="4"/>
      <c r="WQS94" s="4"/>
      <c r="WQT94" s="4"/>
      <c r="WQU94" s="4"/>
      <c r="WQV94" s="4"/>
      <c r="WQW94" s="4"/>
      <c r="WQX94" s="4"/>
      <c r="WQY94" s="4"/>
      <c r="WQZ94" s="4"/>
      <c r="WRA94" s="4"/>
      <c r="WRB94" s="4"/>
      <c r="WRC94" s="4"/>
      <c r="WRD94" s="4"/>
      <c r="WRE94" s="4"/>
      <c r="WRF94" s="4"/>
      <c r="WRG94" s="4"/>
      <c r="WRH94" s="4"/>
      <c r="WRI94" s="4"/>
      <c r="WRJ94" s="4"/>
      <c r="WRK94" s="4"/>
      <c r="WRL94" s="4"/>
      <c r="WRM94" s="4"/>
      <c r="WRN94" s="4"/>
      <c r="WRO94" s="4"/>
      <c r="WRP94" s="4"/>
      <c r="WRQ94" s="4"/>
      <c r="WRR94" s="4"/>
      <c r="WRS94" s="4"/>
      <c r="WRT94" s="4"/>
      <c r="WRU94" s="4"/>
      <c r="WRV94" s="4"/>
      <c r="WRW94" s="4"/>
      <c r="WRX94" s="4"/>
      <c r="WRY94" s="4"/>
      <c r="WRZ94" s="4"/>
      <c r="WSA94" s="4"/>
      <c r="WSB94" s="4"/>
      <c r="WSC94" s="4"/>
      <c r="WSD94" s="4"/>
      <c r="WSE94" s="4"/>
      <c r="WSF94" s="4"/>
      <c r="WSG94" s="4"/>
      <c r="WSH94" s="4"/>
      <c r="WSI94" s="4"/>
      <c r="WSJ94" s="4"/>
      <c r="WSK94" s="4"/>
      <c r="WSL94" s="4"/>
      <c r="WSM94" s="4"/>
      <c r="WSN94" s="4"/>
      <c r="WSO94" s="4"/>
      <c r="WSP94" s="4"/>
      <c r="WSQ94" s="4"/>
      <c r="WSR94" s="4"/>
      <c r="WSS94" s="4"/>
      <c r="WST94" s="4"/>
      <c r="WSU94" s="4"/>
      <c r="WSV94" s="4"/>
      <c r="WSW94" s="4"/>
      <c r="WSX94" s="4"/>
      <c r="WSY94" s="4"/>
      <c r="WSZ94" s="4"/>
      <c r="WTA94" s="4"/>
      <c r="WTB94" s="4"/>
      <c r="WTC94" s="4"/>
      <c r="WTD94" s="4"/>
      <c r="WTE94" s="4"/>
      <c r="WTF94" s="4"/>
      <c r="WTG94" s="4"/>
      <c r="WTH94" s="4"/>
      <c r="WTI94" s="4"/>
      <c r="WTJ94" s="4"/>
      <c r="WTK94" s="4"/>
      <c r="WTL94" s="4"/>
      <c r="WTM94" s="4"/>
      <c r="WTN94" s="4"/>
      <c r="WTO94" s="4"/>
      <c r="WTP94" s="4"/>
      <c r="WTQ94" s="4"/>
      <c r="WTR94" s="4"/>
      <c r="WTS94" s="4"/>
      <c r="WTT94" s="4"/>
      <c r="WTU94" s="4"/>
      <c r="WTV94" s="4"/>
      <c r="WTW94" s="4"/>
      <c r="WTX94" s="4"/>
      <c r="WTY94" s="4"/>
      <c r="WTZ94" s="4"/>
      <c r="WUA94" s="4"/>
      <c r="WUB94" s="4"/>
      <c r="WUC94" s="4"/>
      <c r="WUD94" s="4"/>
      <c r="WUE94" s="4"/>
      <c r="WUF94" s="4"/>
      <c r="WUG94" s="4"/>
      <c r="WUH94" s="4"/>
      <c r="WUI94" s="4"/>
      <c r="WUJ94" s="4"/>
      <c r="WUK94" s="4"/>
      <c r="WUL94" s="4"/>
      <c r="WUM94" s="4"/>
      <c r="WUN94" s="4"/>
      <c r="WUO94" s="4"/>
      <c r="WUP94" s="4"/>
      <c r="WUQ94" s="4"/>
      <c r="WUR94" s="4"/>
      <c r="WUS94" s="4"/>
      <c r="WUT94" s="4"/>
      <c r="WUU94" s="4"/>
      <c r="WUV94" s="4"/>
      <c r="WUW94" s="4"/>
      <c r="WUX94" s="4"/>
      <c r="WUY94" s="4"/>
      <c r="WUZ94" s="4"/>
      <c r="WVA94" s="4"/>
      <c r="WVB94" s="4"/>
      <c r="WVC94" s="4"/>
      <c r="WVD94" s="4"/>
      <c r="WVE94" s="4"/>
      <c r="WVF94" s="4"/>
      <c r="WVG94" s="4"/>
      <c r="WVH94" s="4"/>
      <c r="WVI94" s="4"/>
      <c r="WVJ94" s="4"/>
      <c r="WVK94" s="4"/>
      <c r="WVL94" s="4"/>
      <c r="WVM94" s="4"/>
      <c r="WVN94" s="4"/>
      <c r="WVO94" s="4"/>
      <c r="WVP94" s="4"/>
      <c r="WVQ94" s="4"/>
      <c r="WVR94" s="4"/>
      <c r="WVS94" s="4"/>
      <c r="WVT94" s="4"/>
      <c r="WVU94" s="4"/>
      <c r="WVV94" s="4"/>
      <c r="WVW94" s="4"/>
      <c r="WVX94" s="4"/>
      <c r="WVY94" s="4"/>
      <c r="WVZ94" s="4"/>
      <c r="WWA94" s="4"/>
      <c r="WWB94" s="4"/>
      <c r="WWC94" s="4"/>
      <c r="WWD94" s="4"/>
      <c r="WWE94" s="4"/>
      <c r="WWF94" s="4"/>
      <c r="WWG94" s="4"/>
      <c r="WWH94" s="4"/>
      <c r="WWI94" s="4"/>
      <c r="WWJ94" s="4"/>
      <c r="WWK94" s="4"/>
      <c r="WWL94" s="4"/>
      <c r="WWM94" s="4"/>
      <c r="WWN94" s="4"/>
      <c r="WWO94" s="4"/>
      <c r="WWP94" s="4"/>
      <c r="WWQ94" s="4"/>
      <c r="WWR94" s="4"/>
      <c r="WWS94" s="4"/>
      <c r="WWT94" s="4"/>
      <c r="WWU94" s="4"/>
      <c r="WWV94" s="4"/>
      <c r="WWW94" s="4"/>
      <c r="WWX94" s="4"/>
      <c r="WWY94" s="4"/>
      <c r="WWZ94" s="4"/>
      <c r="WXA94" s="4"/>
      <c r="WXB94" s="4"/>
      <c r="WXC94" s="4"/>
      <c r="WXD94" s="4"/>
      <c r="WXE94" s="4"/>
      <c r="WXF94" s="4"/>
      <c r="WXG94" s="4"/>
      <c r="WXH94" s="4"/>
      <c r="WXI94" s="4"/>
      <c r="WXJ94" s="4"/>
      <c r="WXK94" s="4"/>
      <c r="WXL94" s="4"/>
      <c r="WXM94" s="4"/>
      <c r="WXN94" s="4"/>
      <c r="WXO94" s="4"/>
      <c r="WXP94" s="4"/>
      <c r="WXQ94" s="4"/>
      <c r="WXR94" s="4"/>
      <c r="WXS94" s="4"/>
      <c r="WXT94" s="4"/>
      <c r="WXU94" s="4"/>
      <c r="WXV94" s="4"/>
      <c r="WXW94" s="4"/>
      <c r="WXX94" s="4"/>
      <c r="WXY94" s="4"/>
      <c r="WXZ94" s="4"/>
      <c r="WYA94" s="4"/>
      <c r="WYB94" s="4"/>
      <c r="WYC94" s="4"/>
      <c r="WYD94" s="4"/>
      <c r="WYE94" s="4"/>
      <c r="WYF94" s="4"/>
      <c r="WYG94" s="4"/>
      <c r="WYH94" s="4"/>
      <c r="WYI94" s="4"/>
      <c r="WYJ94" s="4"/>
      <c r="WYK94" s="4"/>
      <c r="WYL94" s="4"/>
      <c r="WYM94" s="4"/>
      <c r="WYN94" s="4"/>
      <c r="WYO94" s="4"/>
      <c r="WYP94" s="4"/>
      <c r="WYQ94" s="4"/>
      <c r="WYR94" s="4"/>
      <c r="WYS94" s="4"/>
      <c r="WYT94" s="4"/>
      <c r="WYU94" s="4"/>
      <c r="WYV94" s="4"/>
      <c r="WYW94" s="4"/>
      <c r="WYX94" s="4"/>
      <c r="WYY94" s="4"/>
      <c r="WYZ94" s="4"/>
      <c r="WZA94" s="4"/>
      <c r="WZB94" s="4"/>
      <c r="WZC94" s="4"/>
      <c r="WZD94" s="4"/>
      <c r="WZE94" s="4"/>
      <c r="WZF94" s="4"/>
      <c r="WZG94" s="4"/>
      <c r="WZH94" s="4"/>
      <c r="WZI94" s="4"/>
      <c r="WZJ94" s="4"/>
      <c r="WZK94" s="4"/>
      <c r="WZL94" s="4"/>
      <c r="WZM94" s="4"/>
      <c r="WZN94" s="4"/>
      <c r="WZO94" s="4"/>
      <c r="WZP94" s="4"/>
      <c r="WZQ94" s="4"/>
      <c r="WZR94" s="4"/>
      <c r="WZS94" s="4"/>
      <c r="WZT94" s="4"/>
      <c r="WZU94" s="4"/>
      <c r="WZV94" s="4"/>
      <c r="WZW94" s="4"/>
      <c r="WZX94" s="4"/>
      <c r="WZY94" s="4"/>
      <c r="WZZ94" s="4"/>
      <c r="XAA94" s="4"/>
      <c r="XAB94" s="4"/>
      <c r="XAC94" s="4"/>
      <c r="XAD94" s="4"/>
      <c r="XAE94" s="4"/>
      <c r="XAF94" s="4"/>
      <c r="XAG94" s="4"/>
      <c r="XAH94" s="4"/>
      <c r="XAI94" s="4"/>
      <c r="XAJ94" s="4"/>
      <c r="XAK94" s="4"/>
      <c r="XAL94" s="4"/>
      <c r="XAM94" s="4"/>
      <c r="XAN94" s="4"/>
      <c r="XAO94" s="4"/>
      <c r="XAP94" s="4"/>
      <c r="XAQ94" s="4"/>
      <c r="XAR94" s="4"/>
      <c r="XAS94" s="4"/>
      <c r="XAT94" s="4"/>
      <c r="XAU94" s="4"/>
      <c r="XAV94" s="4"/>
      <c r="XAW94" s="4"/>
      <c r="XAX94" s="4"/>
      <c r="XAY94" s="4"/>
      <c r="XAZ94" s="4"/>
      <c r="XBA94" s="4"/>
      <c r="XBB94" s="4"/>
      <c r="XBC94" s="4"/>
      <c r="XBD94" s="4"/>
      <c r="XBE94" s="4"/>
      <c r="XBF94" s="4"/>
      <c r="XBG94" s="4"/>
      <c r="XBH94" s="4"/>
      <c r="XBI94" s="4"/>
      <c r="XBJ94" s="4"/>
      <c r="XBK94" s="4"/>
      <c r="XBL94" s="4"/>
      <c r="XBM94" s="4"/>
      <c r="XBN94" s="4"/>
      <c r="XBO94" s="4"/>
      <c r="XBP94" s="4"/>
      <c r="XBQ94" s="4"/>
      <c r="XBR94" s="4"/>
      <c r="XBS94" s="4"/>
      <c r="XBT94" s="4"/>
      <c r="XBU94" s="4"/>
      <c r="XBV94" s="4"/>
      <c r="XBW94" s="4"/>
      <c r="XBX94" s="4"/>
      <c r="XBY94" s="4"/>
      <c r="XBZ94" s="4"/>
      <c r="XCA94" s="4"/>
      <c r="XCB94" s="4"/>
      <c r="XCC94" s="4"/>
      <c r="XCD94" s="4"/>
      <c r="XCE94" s="4"/>
      <c r="XCF94" s="4"/>
      <c r="XCG94" s="4"/>
      <c r="XCH94" s="4"/>
      <c r="XCI94" s="4"/>
      <c r="XCJ94" s="4"/>
      <c r="XCK94" s="4"/>
      <c r="XCL94" s="4"/>
      <c r="XCM94" s="4"/>
      <c r="XCN94" s="4"/>
      <c r="XCO94" s="4"/>
      <c r="XCP94" s="4"/>
      <c r="XCQ94" s="4"/>
      <c r="XCR94" s="4"/>
      <c r="XCS94" s="4"/>
      <c r="XCT94" s="4"/>
      <c r="XCU94" s="4"/>
      <c r="XCV94" s="4"/>
      <c r="XCW94" s="4"/>
      <c r="XCX94" s="4"/>
      <c r="XCY94" s="4"/>
      <c r="XCZ94" s="4"/>
      <c r="XDA94" s="4"/>
      <c r="XDB94" s="4"/>
      <c r="XDC94" s="4"/>
      <c r="XDD94" s="4"/>
      <c r="XDE94" s="4"/>
      <c r="XDF94" s="4"/>
      <c r="XDG94" s="4"/>
      <c r="XDH94" s="4"/>
      <c r="XDI94" s="4"/>
      <c r="XDJ94" s="4"/>
      <c r="XDK94" s="4"/>
      <c r="XDL94" s="4"/>
      <c r="XDM94" s="4"/>
      <c r="XDN94" s="4"/>
      <c r="XDO94" s="4"/>
      <c r="XDP94" s="4"/>
      <c r="XDQ94" s="4"/>
      <c r="XDR94" s="4"/>
      <c r="XDS94" s="4"/>
      <c r="XDT94" s="4"/>
      <c r="XDU94" s="4"/>
      <c r="XDV94" s="4"/>
      <c r="XDW94" s="4"/>
      <c r="XDX94" s="4"/>
      <c r="XDY94" s="4"/>
      <c r="XDZ94" s="4"/>
      <c r="XEA94" s="4"/>
      <c r="XEB94" s="4"/>
      <c r="XEC94" s="4"/>
      <c r="XED94" s="4"/>
      <c r="XEE94" s="4"/>
      <c r="XEF94" s="4"/>
      <c r="XEG94" s="4"/>
      <c r="XEH94" s="4"/>
      <c r="XEI94" s="4"/>
      <c r="XEJ94" s="4"/>
      <c r="XEK94" s="4"/>
      <c r="XEL94" s="4"/>
      <c r="XEM94" s="4"/>
      <c r="XEN94" s="4"/>
      <c r="XEO94" s="4"/>
      <c r="XEP94" s="4"/>
      <c r="XEQ94" s="4"/>
      <c r="XER94" s="4"/>
      <c r="XES94" s="4"/>
      <c r="XET94" s="4"/>
      <c r="XEU94" s="4"/>
      <c r="XEV94" s="4"/>
      <c r="XEW94" s="4"/>
      <c r="XEX94" s="4"/>
      <c r="XEY94" s="4"/>
      <c r="XEZ94" s="4"/>
      <c r="XFA94" s="4"/>
      <c r="XFB94" s="4"/>
      <c r="XFC94" s="4"/>
      <c r="XFD94" s="4"/>
    </row>
    <row r="95" s="2" customFormat="1" ht="150" spans="1:44">
      <c r="A95" s="23">
        <v>88</v>
      </c>
      <c r="B95" s="23" t="s">
        <v>935</v>
      </c>
      <c r="C95" s="23" t="s">
        <v>128</v>
      </c>
      <c r="D95" s="23" t="s">
        <v>924</v>
      </c>
      <c r="E95" s="23" t="s">
        <v>925</v>
      </c>
      <c r="F95" s="51" t="s">
        <v>936</v>
      </c>
      <c r="G95" s="23" t="s">
        <v>62</v>
      </c>
      <c r="H95" s="27" t="s">
        <v>63</v>
      </c>
      <c r="I95" s="23" t="s">
        <v>937</v>
      </c>
      <c r="J95" s="23" t="s">
        <v>938</v>
      </c>
      <c r="K95" s="23" t="s">
        <v>937</v>
      </c>
      <c r="L95" s="23" t="s">
        <v>939</v>
      </c>
      <c r="M95" s="27" t="s">
        <v>237</v>
      </c>
      <c r="N95" s="23" t="s">
        <v>931</v>
      </c>
      <c r="O95" s="23" t="s">
        <v>940</v>
      </c>
      <c r="P95" s="23" t="s">
        <v>941</v>
      </c>
      <c r="Q95" s="23" t="s">
        <v>942</v>
      </c>
      <c r="R95" s="23" t="s">
        <v>140</v>
      </c>
      <c r="S95" s="23" t="s">
        <v>111</v>
      </c>
      <c r="T95" s="23" t="s">
        <v>112</v>
      </c>
      <c r="U95" s="23" t="s">
        <v>227</v>
      </c>
      <c r="V95" s="23" t="s">
        <v>76</v>
      </c>
      <c r="W95" s="23" t="s">
        <v>77</v>
      </c>
      <c r="X95" s="23">
        <v>2023.3</v>
      </c>
      <c r="Y95" s="23">
        <v>2023.12</v>
      </c>
      <c r="Z95" s="27">
        <f>AA95+AB95+AC95+AD95</f>
        <v>120</v>
      </c>
      <c r="AA95" s="23">
        <v>120</v>
      </c>
      <c r="AB95" s="23">
        <v>0</v>
      </c>
      <c r="AC95" s="23">
        <v>0</v>
      </c>
      <c r="AD95" s="46">
        <v>0</v>
      </c>
      <c r="AE95" s="23">
        <v>150</v>
      </c>
      <c r="AF95" s="23">
        <v>150</v>
      </c>
      <c r="AG95" s="23" t="s">
        <v>78</v>
      </c>
      <c r="AH95" s="23" t="s">
        <v>78</v>
      </c>
      <c r="AI95" s="23" t="s">
        <v>78</v>
      </c>
      <c r="AJ95" s="27" t="s">
        <v>77</v>
      </c>
      <c r="AK95" s="23" t="s">
        <v>78</v>
      </c>
      <c r="AL95" s="23" t="s">
        <v>78</v>
      </c>
      <c r="AM95" s="23" t="s">
        <v>79</v>
      </c>
      <c r="AN95" s="23" t="s">
        <v>78</v>
      </c>
      <c r="AO95" s="23" t="s">
        <v>79</v>
      </c>
      <c r="AP95" s="23" t="s">
        <v>126</v>
      </c>
      <c r="AQ95" s="23">
        <v>13647604423</v>
      </c>
      <c r="AR95" s="23"/>
    </row>
    <row r="96" s="2" customFormat="1" ht="180" spans="1:44">
      <c r="A96" s="27">
        <v>89</v>
      </c>
      <c r="B96" s="27" t="s">
        <v>943</v>
      </c>
      <c r="C96" s="27" t="s">
        <v>58</v>
      </c>
      <c r="D96" s="27" t="s">
        <v>59</v>
      </c>
      <c r="E96" s="27" t="s">
        <v>99</v>
      </c>
      <c r="F96" s="25" t="s">
        <v>944</v>
      </c>
      <c r="G96" s="27" t="s">
        <v>62</v>
      </c>
      <c r="H96" s="27" t="s">
        <v>63</v>
      </c>
      <c r="I96" s="27" t="s">
        <v>945</v>
      </c>
      <c r="J96" s="27" t="s">
        <v>946</v>
      </c>
      <c r="K96" s="27" t="s">
        <v>947</v>
      </c>
      <c r="L96" s="27" t="s">
        <v>948</v>
      </c>
      <c r="M96" s="27" t="s">
        <v>68</v>
      </c>
      <c r="N96" s="27" t="s">
        <v>949</v>
      </c>
      <c r="O96" s="27" t="s">
        <v>950</v>
      </c>
      <c r="P96" s="27" t="s">
        <v>951</v>
      </c>
      <c r="Q96" s="27" t="s">
        <v>952</v>
      </c>
      <c r="R96" s="27" t="s">
        <v>110</v>
      </c>
      <c r="S96" s="27" t="s">
        <v>111</v>
      </c>
      <c r="T96" s="27" t="s">
        <v>112</v>
      </c>
      <c r="U96" s="27" t="s">
        <v>112</v>
      </c>
      <c r="V96" s="27" t="s">
        <v>76</v>
      </c>
      <c r="W96" s="27" t="s">
        <v>77</v>
      </c>
      <c r="X96" s="27">
        <v>2023.3</v>
      </c>
      <c r="Y96" s="27">
        <v>2023.12</v>
      </c>
      <c r="Z96" s="27">
        <f>AA96+AB96+AC96+AD96</f>
        <v>10</v>
      </c>
      <c r="AA96" s="27">
        <v>10</v>
      </c>
      <c r="AB96" s="27">
        <v>0</v>
      </c>
      <c r="AC96" s="27">
        <v>0</v>
      </c>
      <c r="AD96" s="41">
        <v>0</v>
      </c>
      <c r="AE96" s="27">
        <v>14514</v>
      </c>
      <c r="AF96" s="27">
        <v>14514</v>
      </c>
      <c r="AG96" s="27" t="s">
        <v>78</v>
      </c>
      <c r="AH96" s="27" t="s">
        <v>78</v>
      </c>
      <c r="AI96" s="27" t="s">
        <v>77</v>
      </c>
      <c r="AJ96" s="27" t="s">
        <v>78</v>
      </c>
      <c r="AK96" s="27" t="s">
        <v>78</v>
      </c>
      <c r="AL96" s="27" t="s">
        <v>78</v>
      </c>
      <c r="AM96" s="27" t="s">
        <v>79</v>
      </c>
      <c r="AN96" s="27" t="s">
        <v>78</v>
      </c>
      <c r="AO96" s="27" t="s">
        <v>79</v>
      </c>
      <c r="AP96" s="27" t="s">
        <v>113</v>
      </c>
      <c r="AQ96" s="27">
        <v>15086779450</v>
      </c>
      <c r="AR96" s="27"/>
    </row>
    <row r="97" s="11" customFormat="1" ht="140" customHeight="1" spans="1:44">
      <c r="A97" s="27">
        <v>90</v>
      </c>
      <c r="B97" s="27" t="s">
        <v>953</v>
      </c>
      <c r="C97" s="27" t="s">
        <v>82</v>
      </c>
      <c r="D97" s="27" t="s">
        <v>954</v>
      </c>
      <c r="E97" s="27" t="s">
        <v>955</v>
      </c>
      <c r="F97" s="27" t="s">
        <v>956</v>
      </c>
      <c r="G97" s="27" t="s">
        <v>62</v>
      </c>
      <c r="H97" s="27" t="s">
        <v>638</v>
      </c>
      <c r="I97" s="27" t="s">
        <v>957</v>
      </c>
      <c r="J97" s="27" t="s">
        <v>958</v>
      </c>
      <c r="K97" s="27" t="s">
        <v>959</v>
      </c>
      <c r="L97" s="27" t="s">
        <v>960</v>
      </c>
      <c r="M97" s="27" t="s">
        <v>237</v>
      </c>
      <c r="N97" s="27" t="s">
        <v>220</v>
      </c>
      <c r="O97" s="27" t="s">
        <v>961</v>
      </c>
      <c r="P97" s="27" t="s">
        <v>660</v>
      </c>
      <c r="Q97" s="27" t="s">
        <v>644</v>
      </c>
      <c r="R97" s="27" t="s">
        <v>241</v>
      </c>
      <c r="S97" s="27" t="s">
        <v>645</v>
      </c>
      <c r="T97" s="27" t="s">
        <v>112</v>
      </c>
      <c r="U97" s="27" t="s">
        <v>646</v>
      </c>
      <c r="V97" s="27" t="s">
        <v>76</v>
      </c>
      <c r="W97" s="27" t="s">
        <v>77</v>
      </c>
      <c r="X97" s="27">
        <v>2023.5</v>
      </c>
      <c r="Y97" s="27">
        <v>2023.12</v>
      </c>
      <c r="Z97" s="27">
        <f>AA97+AB97+AC97+AD97</f>
        <v>42.6</v>
      </c>
      <c r="AA97" s="27">
        <v>20</v>
      </c>
      <c r="AB97" s="27">
        <v>0</v>
      </c>
      <c r="AC97" s="27">
        <v>22.6</v>
      </c>
      <c r="AD97" s="27">
        <v>0</v>
      </c>
      <c r="AE97" s="27">
        <v>275</v>
      </c>
      <c r="AF97" s="27">
        <v>38</v>
      </c>
      <c r="AG97" s="27" t="s">
        <v>78</v>
      </c>
      <c r="AH97" s="27" t="s">
        <v>78</v>
      </c>
      <c r="AI97" s="27" t="s">
        <v>78</v>
      </c>
      <c r="AJ97" s="27" t="s">
        <v>77</v>
      </c>
      <c r="AK97" s="27" t="s">
        <v>77</v>
      </c>
      <c r="AL97" s="27" t="s">
        <v>78</v>
      </c>
      <c r="AM97" s="27" t="s">
        <v>79</v>
      </c>
      <c r="AN97" s="27" t="s">
        <v>78</v>
      </c>
      <c r="AO97" s="27" t="s">
        <v>79</v>
      </c>
      <c r="AP97" s="27" t="s">
        <v>647</v>
      </c>
      <c r="AQ97" s="27">
        <v>18983756008</v>
      </c>
      <c r="AR97" s="27"/>
    </row>
    <row r="98" s="11" customFormat="1" ht="190" customHeight="1" spans="1:44">
      <c r="A98" s="27">
        <v>91</v>
      </c>
      <c r="B98" s="27" t="s">
        <v>962</v>
      </c>
      <c r="C98" s="25" t="s">
        <v>963</v>
      </c>
      <c r="D98" s="25" t="s">
        <v>964</v>
      </c>
      <c r="E98" s="25" t="s">
        <v>913</v>
      </c>
      <c r="F98" s="27" t="s">
        <v>965</v>
      </c>
      <c r="G98" s="25" t="s">
        <v>966</v>
      </c>
      <c r="H98" s="25" t="s">
        <v>967</v>
      </c>
      <c r="I98" s="27" t="s">
        <v>968</v>
      </c>
      <c r="J98" s="25" t="s">
        <v>969</v>
      </c>
      <c r="K98" s="25" t="s">
        <v>970</v>
      </c>
      <c r="L98" s="25" t="s">
        <v>971</v>
      </c>
      <c r="M98" s="25" t="s">
        <v>237</v>
      </c>
      <c r="N98" s="25" t="s">
        <v>867</v>
      </c>
      <c r="O98" s="25" t="s">
        <v>269</v>
      </c>
      <c r="P98" s="25" t="s">
        <v>972</v>
      </c>
      <c r="Q98" s="25" t="s">
        <v>973</v>
      </c>
      <c r="R98" s="25" t="s">
        <v>241</v>
      </c>
      <c r="S98" s="25" t="s">
        <v>74</v>
      </c>
      <c r="T98" s="25" t="s">
        <v>974</v>
      </c>
      <c r="U98" s="25" t="s">
        <v>975</v>
      </c>
      <c r="V98" s="27" t="s">
        <v>76</v>
      </c>
      <c r="W98" s="25" t="s">
        <v>976</v>
      </c>
      <c r="X98" s="27">
        <v>2023.5</v>
      </c>
      <c r="Y98" s="27">
        <v>2023.12</v>
      </c>
      <c r="Z98" s="27">
        <f>AA98+AB98+AC98+AD98</f>
        <v>30</v>
      </c>
      <c r="AA98" s="27">
        <v>30</v>
      </c>
      <c r="AB98" s="27">
        <v>0</v>
      </c>
      <c r="AC98" s="27">
        <v>0</v>
      </c>
      <c r="AD98" s="27">
        <v>0</v>
      </c>
      <c r="AE98" s="27">
        <v>200</v>
      </c>
      <c r="AF98" s="27">
        <v>130</v>
      </c>
      <c r="AG98" s="25" t="s">
        <v>977</v>
      </c>
      <c r="AH98" s="25" t="s">
        <v>977</v>
      </c>
      <c r="AI98" s="25" t="s">
        <v>977</v>
      </c>
      <c r="AJ98" s="25" t="s">
        <v>976</v>
      </c>
      <c r="AK98" s="25" t="s">
        <v>976</v>
      </c>
      <c r="AL98" s="25" t="s">
        <v>977</v>
      </c>
      <c r="AM98" s="25" t="s">
        <v>978</v>
      </c>
      <c r="AN98" s="25" t="s">
        <v>976</v>
      </c>
      <c r="AO98" s="25" t="s">
        <v>979</v>
      </c>
      <c r="AP98" s="25" t="s">
        <v>980</v>
      </c>
      <c r="AQ98" s="27">
        <v>18983756008</v>
      </c>
      <c r="AR98" s="27"/>
    </row>
    <row r="99" s="11" customFormat="1" ht="106" customHeight="1" spans="1:44">
      <c r="A99" s="27">
        <v>92</v>
      </c>
      <c r="B99" s="27" t="s">
        <v>981</v>
      </c>
      <c r="C99" s="27" t="s">
        <v>82</v>
      </c>
      <c r="D99" s="27" t="s">
        <v>246</v>
      </c>
      <c r="E99" s="27" t="s">
        <v>326</v>
      </c>
      <c r="F99" s="27" t="s">
        <v>982</v>
      </c>
      <c r="G99" s="27" t="s">
        <v>62</v>
      </c>
      <c r="H99" s="27" t="s">
        <v>638</v>
      </c>
      <c r="I99" s="27" t="s">
        <v>983</v>
      </c>
      <c r="J99" s="27" t="s">
        <v>984</v>
      </c>
      <c r="K99" s="27" t="s">
        <v>985</v>
      </c>
      <c r="L99" s="27" t="s">
        <v>986</v>
      </c>
      <c r="M99" s="27" t="s">
        <v>237</v>
      </c>
      <c r="N99" s="27" t="s">
        <v>867</v>
      </c>
      <c r="O99" s="27" t="s">
        <v>987</v>
      </c>
      <c r="P99" s="27" t="s">
        <v>660</v>
      </c>
      <c r="Q99" s="27" t="s">
        <v>988</v>
      </c>
      <c r="R99" s="25" t="s">
        <v>241</v>
      </c>
      <c r="S99" s="25" t="s">
        <v>74</v>
      </c>
      <c r="T99" s="27" t="s">
        <v>112</v>
      </c>
      <c r="U99" s="27" t="s">
        <v>872</v>
      </c>
      <c r="V99" s="27" t="s">
        <v>76</v>
      </c>
      <c r="W99" s="27" t="s">
        <v>77</v>
      </c>
      <c r="X99" s="27">
        <v>2023.5</v>
      </c>
      <c r="Y99" s="27">
        <v>2023.12</v>
      </c>
      <c r="Z99" s="27">
        <f>AA99+AB99+AC99+AD99</f>
        <v>20</v>
      </c>
      <c r="AA99" s="27">
        <v>20</v>
      </c>
      <c r="AB99" s="27">
        <v>0</v>
      </c>
      <c r="AC99" s="27">
        <v>0</v>
      </c>
      <c r="AD99" s="27">
        <v>0</v>
      </c>
      <c r="AE99" s="27">
        <v>3</v>
      </c>
      <c r="AF99" s="27">
        <v>2</v>
      </c>
      <c r="AG99" s="27" t="s">
        <v>78</v>
      </c>
      <c r="AH99" s="27" t="s">
        <v>78</v>
      </c>
      <c r="AI99" s="27" t="s">
        <v>78</v>
      </c>
      <c r="AJ99" s="27" t="s">
        <v>77</v>
      </c>
      <c r="AK99" s="27" t="s">
        <v>77</v>
      </c>
      <c r="AL99" s="27" t="s">
        <v>78</v>
      </c>
      <c r="AM99" s="27" t="s">
        <v>79</v>
      </c>
      <c r="AN99" s="27" t="s">
        <v>78</v>
      </c>
      <c r="AO99" s="27" t="s">
        <v>79</v>
      </c>
      <c r="AP99" s="27" t="s">
        <v>647</v>
      </c>
      <c r="AQ99" s="27">
        <v>18983756008</v>
      </c>
      <c r="AR99" s="27"/>
    </row>
    <row r="100" s="11" customFormat="1" ht="119" customHeight="1" spans="1:44">
      <c r="A100" s="27">
        <v>93</v>
      </c>
      <c r="B100" s="27" t="s">
        <v>989</v>
      </c>
      <c r="C100" s="27" t="s">
        <v>82</v>
      </c>
      <c r="D100" s="27" t="s">
        <v>188</v>
      </c>
      <c r="E100" s="27" t="s">
        <v>990</v>
      </c>
      <c r="F100" s="27" t="s">
        <v>991</v>
      </c>
      <c r="G100" s="27" t="s">
        <v>62</v>
      </c>
      <c r="H100" s="27" t="s">
        <v>638</v>
      </c>
      <c r="I100" s="27" t="s">
        <v>992</v>
      </c>
      <c r="J100" s="27" t="s">
        <v>993</v>
      </c>
      <c r="K100" s="25" t="s">
        <v>992</v>
      </c>
      <c r="L100" s="25" t="s">
        <v>994</v>
      </c>
      <c r="M100" s="25" t="s">
        <v>237</v>
      </c>
      <c r="N100" s="27" t="s">
        <v>867</v>
      </c>
      <c r="O100" s="27" t="s">
        <v>995</v>
      </c>
      <c r="P100" s="25" t="s">
        <v>996</v>
      </c>
      <c r="Q100" s="25" t="s">
        <v>993</v>
      </c>
      <c r="R100" s="27" t="s">
        <v>241</v>
      </c>
      <c r="S100" s="27" t="s">
        <v>74</v>
      </c>
      <c r="T100" s="27" t="s">
        <v>112</v>
      </c>
      <c r="U100" s="27" t="s">
        <v>872</v>
      </c>
      <c r="V100" s="27" t="s">
        <v>76</v>
      </c>
      <c r="W100" s="27" t="s">
        <v>78</v>
      </c>
      <c r="X100" s="27">
        <v>2023.5</v>
      </c>
      <c r="Y100" s="27">
        <v>2023.12</v>
      </c>
      <c r="Z100" s="27">
        <f>AA100+AB100+AC100+AD100</f>
        <v>150</v>
      </c>
      <c r="AA100" s="27">
        <v>150</v>
      </c>
      <c r="AB100" s="27">
        <v>0</v>
      </c>
      <c r="AC100" s="27">
        <v>0</v>
      </c>
      <c r="AD100" s="27">
        <v>0</v>
      </c>
      <c r="AE100" s="27">
        <v>300</v>
      </c>
      <c r="AF100" s="27">
        <v>100</v>
      </c>
      <c r="AG100" s="27" t="s">
        <v>78</v>
      </c>
      <c r="AH100" s="27" t="s">
        <v>78</v>
      </c>
      <c r="AI100" s="27" t="s">
        <v>78</v>
      </c>
      <c r="AJ100" s="27" t="s">
        <v>77</v>
      </c>
      <c r="AK100" s="27" t="s">
        <v>77</v>
      </c>
      <c r="AL100" s="27" t="s">
        <v>78</v>
      </c>
      <c r="AM100" s="27" t="s">
        <v>79</v>
      </c>
      <c r="AN100" s="27" t="s">
        <v>77</v>
      </c>
      <c r="AO100" s="27" t="s">
        <v>997</v>
      </c>
      <c r="AP100" s="25" t="s">
        <v>980</v>
      </c>
      <c r="AQ100" s="27">
        <v>18983756008</v>
      </c>
      <c r="AR100" s="27"/>
    </row>
    <row r="101" s="1" customFormat="1" ht="118" customHeight="1" spans="1:44">
      <c r="A101" s="27">
        <v>94</v>
      </c>
      <c r="B101" s="25" t="s">
        <v>998</v>
      </c>
      <c r="C101" s="27" t="s">
        <v>82</v>
      </c>
      <c r="D101" s="25" t="s">
        <v>999</v>
      </c>
      <c r="E101" s="25" t="s">
        <v>999</v>
      </c>
      <c r="F101" s="27" t="s">
        <v>1000</v>
      </c>
      <c r="G101" s="27" t="s">
        <v>62</v>
      </c>
      <c r="H101" s="25" t="s">
        <v>1001</v>
      </c>
      <c r="I101" s="27" t="s">
        <v>1002</v>
      </c>
      <c r="J101" s="27" t="s">
        <v>1003</v>
      </c>
      <c r="K101" s="27" t="s">
        <v>1002</v>
      </c>
      <c r="L101" s="27" t="s">
        <v>1004</v>
      </c>
      <c r="M101" s="27" t="s">
        <v>237</v>
      </c>
      <c r="N101" s="27" t="s">
        <v>542</v>
      </c>
      <c r="O101" s="27" t="s">
        <v>1005</v>
      </c>
      <c r="P101" s="27" t="s">
        <v>1006</v>
      </c>
      <c r="Q101" s="27" t="s">
        <v>1007</v>
      </c>
      <c r="R101" s="27" t="s">
        <v>241</v>
      </c>
      <c r="S101" s="27" t="s">
        <v>645</v>
      </c>
      <c r="T101" s="27" t="s">
        <v>243</v>
      </c>
      <c r="U101" s="27" t="s">
        <v>1008</v>
      </c>
      <c r="V101" s="27" t="s">
        <v>76</v>
      </c>
      <c r="W101" s="27" t="s">
        <v>77</v>
      </c>
      <c r="X101" s="27">
        <v>2023.5</v>
      </c>
      <c r="Y101" s="27">
        <v>2023.12</v>
      </c>
      <c r="Z101" s="27">
        <f>AA101+AB101+AC101+AD101</f>
        <v>420</v>
      </c>
      <c r="AA101" s="27">
        <v>420</v>
      </c>
      <c r="AB101" s="27">
        <v>0</v>
      </c>
      <c r="AC101" s="27">
        <v>0</v>
      </c>
      <c r="AD101" s="27">
        <v>0</v>
      </c>
      <c r="AE101" s="27">
        <v>1000</v>
      </c>
      <c r="AF101" s="27">
        <v>96</v>
      </c>
      <c r="AG101" s="27" t="s">
        <v>78</v>
      </c>
      <c r="AH101" s="27" t="s">
        <v>78</v>
      </c>
      <c r="AI101" s="27" t="s">
        <v>78</v>
      </c>
      <c r="AJ101" s="27" t="s">
        <v>77</v>
      </c>
      <c r="AK101" s="27" t="s">
        <v>78</v>
      </c>
      <c r="AL101" s="27" t="s">
        <v>78</v>
      </c>
      <c r="AM101" s="27" t="s">
        <v>78</v>
      </c>
      <c r="AN101" s="27" t="s">
        <v>78</v>
      </c>
      <c r="AO101" s="27" t="s">
        <v>1009</v>
      </c>
      <c r="AP101" s="27" t="s">
        <v>1010</v>
      </c>
      <c r="AQ101" s="27">
        <v>40247167</v>
      </c>
      <c r="AR101" s="26"/>
    </row>
    <row r="102" s="2" customFormat="1" ht="91" customHeight="1" spans="1:44">
      <c r="A102" s="27">
        <v>95</v>
      </c>
      <c r="B102" s="27" t="s">
        <v>1011</v>
      </c>
      <c r="C102" s="27" t="s">
        <v>533</v>
      </c>
      <c r="D102" s="27" t="s">
        <v>534</v>
      </c>
      <c r="E102" s="27" t="s">
        <v>612</v>
      </c>
      <c r="F102" s="27" t="s">
        <v>1012</v>
      </c>
      <c r="G102" s="27" t="s">
        <v>62</v>
      </c>
      <c r="H102" s="27" t="s">
        <v>1013</v>
      </c>
      <c r="I102" s="27" t="s">
        <v>1014</v>
      </c>
      <c r="J102" s="27" t="s">
        <v>1015</v>
      </c>
      <c r="K102" s="27" t="s">
        <v>1016</v>
      </c>
      <c r="L102" s="27" t="s">
        <v>1017</v>
      </c>
      <c r="M102" s="27" t="s">
        <v>237</v>
      </c>
      <c r="N102" s="27" t="s">
        <v>220</v>
      </c>
      <c r="O102" s="27" t="s">
        <v>269</v>
      </c>
      <c r="P102" s="27" t="s">
        <v>1018</v>
      </c>
      <c r="Q102" s="27" t="s">
        <v>573</v>
      </c>
      <c r="R102" s="27" t="s">
        <v>860</v>
      </c>
      <c r="S102" s="27" t="s">
        <v>74</v>
      </c>
      <c r="T102" s="27" t="s">
        <v>243</v>
      </c>
      <c r="U102" s="27" t="s">
        <v>881</v>
      </c>
      <c r="V102" s="27" t="s">
        <v>76</v>
      </c>
      <c r="W102" s="27" t="s">
        <v>78</v>
      </c>
      <c r="X102" s="27">
        <v>2023.5</v>
      </c>
      <c r="Y102" s="27">
        <v>2023.12</v>
      </c>
      <c r="Z102" s="27">
        <f>AA102+AB102+AC102+AD102</f>
        <v>30</v>
      </c>
      <c r="AA102" s="27">
        <v>30</v>
      </c>
      <c r="AB102" s="27">
        <v>0</v>
      </c>
      <c r="AC102" s="27">
        <v>0</v>
      </c>
      <c r="AD102" s="27">
        <v>0</v>
      </c>
      <c r="AE102" s="27">
        <v>1360</v>
      </c>
      <c r="AF102" s="27">
        <v>285</v>
      </c>
      <c r="AG102" s="27" t="s">
        <v>78</v>
      </c>
      <c r="AH102" s="27" t="s">
        <v>78</v>
      </c>
      <c r="AI102" s="27" t="s">
        <v>78</v>
      </c>
      <c r="AJ102" s="27" t="s">
        <v>77</v>
      </c>
      <c r="AK102" s="27" t="s">
        <v>78</v>
      </c>
      <c r="AL102" s="27" t="s">
        <v>78</v>
      </c>
      <c r="AM102" s="27" t="s">
        <v>79</v>
      </c>
      <c r="AN102" s="27" t="s">
        <v>78</v>
      </c>
      <c r="AO102" s="27" t="s">
        <v>79</v>
      </c>
      <c r="AP102" s="27" t="s">
        <v>562</v>
      </c>
      <c r="AQ102" s="27" t="s">
        <v>882</v>
      </c>
      <c r="AR102" s="26"/>
    </row>
    <row r="103" s="2" customFormat="1" ht="111" customHeight="1" spans="1:44">
      <c r="A103" s="27">
        <v>96</v>
      </c>
      <c r="B103" s="27" t="s">
        <v>1019</v>
      </c>
      <c r="C103" s="27" t="s">
        <v>533</v>
      </c>
      <c r="D103" s="27" t="s">
        <v>534</v>
      </c>
      <c r="E103" s="27" t="s">
        <v>612</v>
      </c>
      <c r="F103" s="27" t="s">
        <v>1020</v>
      </c>
      <c r="G103" s="27" t="s">
        <v>62</v>
      </c>
      <c r="H103" s="27" t="s">
        <v>1013</v>
      </c>
      <c r="I103" s="27" t="s">
        <v>1021</v>
      </c>
      <c r="J103" s="27" t="s">
        <v>1015</v>
      </c>
      <c r="K103" s="27" t="s">
        <v>1021</v>
      </c>
      <c r="L103" s="27" t="s">
        <v>1022</v>
      </c>
      <c r="M103" s="27" t="s">
        <v>237</v>
      </c>
      <c r="N103" s="27" t="s">
        <v>220</v>
      </c>
      <c r="O103" s="27" t="s">
        <v>269</v>
      </c>
      <c r="P103" s="27" t="s">
        <v>1023</v>
      </c>
      <c r="Q103" s="27" t="s">
        <v>573</v>
      </c>
      <c r="R103" s="27" t="s">
        <v>241</v>
      </c>
      <c r="S103" s="27" t="s">
        <v>74</v>
      </c>
      <c r="T103" s="27" t="s">
        <v>243</v>
      </c>
      <c r="U103" s="27" t="s">
        <v>881</v>
      </c>
      <c r="V103" s="27" t="s">
        <v>76</v>
      </c>
      <c r="W103" s="27" t="s">
        <v>78</v>
      </c>
      <c r="X103" s="27">
        <v>2023.5</v>
      </c>
      <c r="Y103" s="27">
        <v>2023.12</v>
      </c>
      <c r="Z103" s="27">
        <f>AA103+AB103+AC103+AD103</f>
        <v>30</v>
      </c>
      <c r="AA103" s="27">
        <v>30</v>
      </c>
      <c r="AB103" s="27">
        <v>0</v>
      </c>
      <c r="AC103" s="27">
        <v>0</v>
      </c>
      <c r="AD103" s="27">
        <v>0</v>
      </c>
      <c r="AE103" s="27">
        <v>2100</v>
      </c>
      <c r="AF103" s="27">
        <v>208</v>
      </c>
      <c r="AG103" s="27" t="s">
        <v>78</v>
      </c>
      <c r="AH103" s="27" t="s">
        <v>78</v>
      </c>
      <c r="AI103" s="27" t="s">
        <v>78</v>
      </c>
      <c r="AJ103" s="27" t="s">
        <v>77</v>
      </c>
      <c r="AK103" s="27" t="s">
        <v>78</v>
      </c>
      <c r="AL103" s="27" t="s">
        <v>78</v>
      </c>
      <c r="AM103" s="27" t="s">
        <v>79</v>
      </c>
      <c r="AN103" s="27" t="s">
        <v>78</v>
      </c>
      <c r="AO103" s="27" t="s">
        <v>79</v>
      </c>
      <c r="AP103" s="27" t="s">
        <v>562</v>
      </c>
      <c r="AQ103" s="27" t="s">
        <v>882</v>
      </c>
      <c r="AR103" s="26"/>
    </row>
    <row r="104" s="5" customFormat="1" ht="135" spans="1:44">
      <c r="A104" s="27">
        <v>97</v>
      </c>
      <c r="B104" s="27" t="s">
        <v>1024</v>
      </c>
      <c r="C104" s="27" t="s">
        <v>549</v>
      </c>
      <c r="D104" s="27" t="s">
        <v>564</v>
      </c>
      <c r="E104" s="27" t="s">
        <v>1025</v>
      </c>
      <c r="F104" s="25" t="s">
        <v>1026</v>
      </c>
      <c r="G104" s="27" t="s">
        <v>1027</v>
      </c>
      <c r="H104" s="27" t="s">
        <v>638</v>
      </c>
      <c r="I104" s="27" t="s">
        <v>1028</v>
      </c>
      <c r="J104" s="27" t="s">
        <v>1029</v>
      </c>
      <c r="K104" s="27" t="s">
        <v>1030</v>
      </c>
      <c r="L104" s="27" t="s">
        <v>1031</v>
      </c>
      <c r="M104" s="27" t="s">
        <v>237</v>
      </c>
      <c r="N104" s="27" t="s">
        <v>220</v>
      </c>
      <c r="O104" s="27" t="s">
        <v>598</v>
      </c>
      <c r="P104" s="27" t="s">
        <v>1032</v>
      </c>
      <c r="Q104" s="27" t="s">
        <v>1033</v>
      </c>
      <c r="R104" s="27" t="s">
        <v>241</v>
      </c>
      <c r="S104" s="27" t="s">
        <v>1034</v>
      </c>
      <c r="T104" s="27" t="s">
        <v>112</v>
      </c>
      <c r="U104" s="27" t="s">
        <v>1035</v>
      </c>
      <c r="V104" s="27" t="s">
        <v>76</v>
      </c>
      <c r="W104" s="25" t="s">
        <v>977</v>
      </c>
      <c r="X104" s="27">
        <v>2023.1</v>
      </c>
      <c r="Y104" s="27">
        <v>2023.12</v>
      </c>
      <c r="Z104" s="27">
        <f>AA104+AB104+AC104+AD104</f>
        <v>50</v>
      </c>
      <c r="AA104" s="27">
        <v>50</v>
      </c>
      <c r="AB104" s="30">
        <v>0</v>
      </c>
      <c r="AC104" s="30">
        <v>0</v>
      </c>
      <c r="AD104" s="41">
        <v>0</v>
      </c>
      <c r="AE104" s="27">
        <v>115</v>
      </c>
      <c r="AF104" s="27">
        <v>20</v>
      </c>
      <c r="AG104" s="27" t="s">
        <v>78</v>
      </c>
      <c r="AH104" s="27" t="s">
        <v>78</v>
      </c>
      <c r="AI104" s="27" t="s">
        <v>78</v>
      </c>
      <c r="AJ104" s="27" t="s">
        <v>77</v>
      </c>
      <c r="AK104" s="27" t="s">
        <v>77</v>
      </c>
      <c r="AL104" s="27" t="s">
        <v>78</v>
      </c>
      <c r="AM104" s="27" t="s">
        <v>79</v>
      </c>
      <c r="AN104" s="27" t="s">
        <v>78</v>
      </c>
      <c r="AO104" s="27" t="s">
        <v>79</v>
      </c>
      <c r="AP104" s="25" t="s">
        <v>1036</v>
      </c>
      <c r="AQ104" s="27">
        <v>13983991319</v>
      </c>
      <c r="AR104" s="27"/>
    </row>
    <row r="105" s="5" customFormat="1" ht="150" spans="1:44">
      <c r="A105" s="27">
        <v>98</v>
      </c>
      <c r="B105" s="27" t="s">
        <v>1037</v>
      </c>
      <c r="C105" s="27" t="s">
        <v>549</v>
      </c>
      <c r="D105" s="27" t="s">
        <v>550</v>
      </c>
      <c r="E105" s="27" t="s">
        <v>1038</v>
      </c>
      <c r="F105" s="25" t="s">
        <v>1039</v>
      </c>
      <c r="G105" s="27" t="s">
        <v>1027</v>
      </c>
      <c r="H105" s="27" t="s">
        <v>638</v>
      </c>
      <c r="I105" s="25" t="s">
        <v>1040</v>
      </c>
      <c r="J105" s="27" t="s">
        <v>1041</v>
      </c>
      <c r="K105" s="25" t="s">
        <v>1042</v>
      </c>
      <c r="L105" s="27" t="s">
        <v>1043</v>
      </c>
      <c r="M105" s="25" t="s">
        <v>1044</v>
      </c>
      <c r="N105" s="27" t="s">
        <v>220</v>
      </c>
      <c r="O105" s="27" t="s">
        <v>598</v>
      </c>
      <c r="P105" s="25" t="s">
        <v>1045</v>
      </c>
      <c r="Q105" s="25" t="s">
        <v>1046</v>
      </c>
      <c r="R105" s="27" t="s">
        <v>241</v>
      </c>
      <c r="S105" s="25" t="s">
        <v>95</v>
      </c>
      <c r="T105" s="27" t="s">
        <v>112</v>
      </c>
      <c r="U105" s="27" t="s">
        <v>638</v>
      </c>
      <c r="V105" s="27" t="s">
        <v>76</v>
      </c>
      <c r="W105" s="27" t="s">
        <v>77</v>
      </c>
      <c r="X105" s="27">
        <v>2023.1</v>
      </c>
      <c r="Y105" s="27">
        <v>2023.12</v>
      </c>
      <c r="Z105" s="27">
        <f>AA105+AB105+AC105+AD105</f>
        <v>50</v>
      </c>
      <c r="AA105" s="27">
        <v>50</v>
      </c>
      <c r="AB105" s="30">
        <v>0</v>
      </c>
      <c r="AC105" s="30">
        <v>0</v>
      </c>
      <c r="AD105" s="41">
        <v>0</v>
      </c>
      <c r="AE105" s="27">
        <v>55</v>
      </c>
      <c r="AF105" s="27">
        <v>30</v>
      </c>
      <c r="AG105" s="27" t="s">
        <v>78</v>
      </c>
      <c r="AH105" s="27" t="s">
        <v>78</v>
      </c>
      <c r="AI105" s="27" t="s">
        <v>78</v>
      </c>
      <c r="AJ105" s="27" t="s">
        <v>77</v>
      </c>
      <c r="AK105" s="27" t="s">
        <v>77</v>
      </c>
      <c r="AL105" s="27" t="s">
        <v>78</v>
      </c>
      <c r="AM105" s="27" t="s">
        <v>79</v>
      </c>
      <c r="AN105" s="27" t="s">
        <v>78</v>
      </c>
      <c r="AO105" s="27" t="s">
        <v>79</v>
      </c>
      <c r="AP105" s="27" t="s">
        <v>1047</v>
      </c>
      <c r="AQ105" s="27">
        <v>13983991319</v>
      </c>
      <c r="AR105" s="27"/>
    </row>
    <row r="106" s="12" customFormat="1" ht="108" customHeight="1" spans="1:44">
      <c r="A106" s="27">
        <v>99</v>
      </c>
      <c r="B106" s="27" t="s">
        <v>1048</v>
      </c>
      <c r="C106" s="27" t="s">
        <v>82</v>
      </c>
      <c r="D106" s="27" t="s">
        <v>188</v>
      </c>
      <c r="E106" s="27" t="s">
        <v>189</v>
      </c>
      <c r="F106" s="27" t="s">
        <v>1049</v>
      </c>
      <c r="G106" s="27" t="s">
        <v>62</v>
      </c>
      <c r="H106" s="27" t="s">
        <v>372</v>
      </c>
      <c r="I106" s="27" t="s">
        <v>1050</v>
      </c>
      <c r="J106" s="27" t="s">
        <v>1051</v>
      </c>
      <c r="K106" s="27" t="s">
        <v>918</v>
      </c>
      <c r="L106" s="27" t="s">
        <v>1052</v>
      </c>
      <c r="M106" s="27" t="s">
        <v>237</v>
      </c>
      <c r="N106" s="27" t="s">
        <v>220</v>
      </c>
      <c r="O106" s="27" t="s">
        <v>598</v>
      </c>
      <c r="P106" s="25" t="s">
        <v>198</v>
      </c>
      <c r="Q106" s="27" t="s">
        <v>1053</v>
      </c>
      <c r="R106" s="27" t="s">
        <v>110</v>
      </c>
      <c r="S106" s="27" t="s">
        <v>1054</v>
      </c>
      <c r="T106" s="27" t="s">
        <v>112</v>
      </c>
      <c r="U106" s="27" t="s">
        <v>1055</v>
      </c>
      <c r="V106" s="27" t="s">
        <v>76</v>
      </c>
      <c r="W106" s="27" t="s">
        <v>78</v>
      </c>
      <c r="X106" s="27">
        <v>2023.5</v>
      </c>
      <c r="Y106" s="27">
        <v>2023.12</v>
      </c>
      <c r="Z106" s="27">
        <f>AA106+AB106+AC106+AD106</f>
        <v>50</v>
      </c>
      <c r="AA106" s="27">
        <v>50</v>
      </c>
      <c r="AB106" s="27">
        <v>0</v>
      </c>
      <c r="AC106" s="27">
        <v>0</v>
      </c>
      <c r="AD106" s="41">
        <v>0</v>
      </c>
      <c r="AE106" s="27">
        <v>3000</v>
      </c>
      <c r="AF106" s="27">
        <v>180</v>
      </c>
      <c r="AG106" s="27" t="s">
        <v>78</v>
      </c>
      <c r="AH106" s="27" t="s">
        <v>78</v>
      </c>
      <c r="AI106" s="27" t="s">
        <v>78</v>
      </c>
      <c r="AJ106" s="27" t="s">
        <v>77</v>
      </c>
      <c r="AK106" s="27" t="s">
        <v>78</v>
      </c>
      <c r="AL106" s="27" t="s">
        <v>78</v>
      </c>
      <c r="AM106" s="27" t="s">
        <v>79</v>
      </c>
      <c r="AN106" s="27" t="s">
        <v>78</v>
      </c>
      <c r="AO106" s="27" t="s">
        <v>79</v>
      </c>
      <c r="AP106" s="27" t="s">
        <v>1056</v>
      </c>
      <c r="AQ106" s="27">
        <v>15123129276</v>
      </c>
      <c r="AR106" s="26"/>
    </row>
    <row r="107" s="2" customFormat="1" ht="105" customHeight="1" spans="1:44">
      <c r="A107" s="27">
        <v>100</v>
      </c>
      <c r="B107" s="25" t="s">
        <v>1057</v>
      </c>
      <c r="C107" s="25" t="s">
        <v>1058</v>
      </c>
      <c r="D107" s="25" t="s">
        <v>1059</v>
      </c>
      <c r="E107" s="25" t="s">
        <v>1060</v>
      </c>
      <c r="F107" s="25" t="s">
        <v>1061</v>
      </c>
      <c r="G107" s="25" t="s">
        <v>966</v>
      </c>
      <c r="H107" s="25" t="s">
        <v>1062</v>
      </c>
      <c r="I107" s="25" t="s">
        <v>1063</v>
      </c>
      <c r="J107" s="25" t="s">
        <v>1064</v>
      </c>
      <c r="K107" s="25" t="s">
        <v>1065</v>
      </c>
      <c r="L107" s="25" t="s">
        <v>1066</v>
      </c>
      <c r="M107" s="25" t="s">
        <v>237</v>
      </c>
      <c r="N107" s="25" t="s">
        <v>220</v>
      </c>
      <c r="O107" s="25" t="s">
        <v>284</v>
      </c>
      <c r="P107" s="25" t="s">
        <v>1023</v>
      </c>
      <c r="Q107" s="25" t="s">
        <v>1067</v>
      </c>
      <c r="R107" s="25" t="s">
        <v>241</v>
      </c>
      <c r="S107" s="25" t="s">
        <v>74</v>
      </c>
      <c r="T107" s="33" t="s">
        <v>974</v>
      </c>
      <c r="U107" s="25" t="s">
        <v>1068</v>
      </c>
      <c r="V107" s="27" t="s">
        <v>76</v>
      </c>
      <c r="W107" s="25" t="s">
        <v>977</v>
      </c>
      <c r="X107" s="27">
        <v>2023.5</v>
      </c>
      <c r="Y107" s="27">
        <v>2023.12</v>
      </c>
      <c r="Z107" s="27">
        <f>AA107+AB107+AC107+AD107</f>
        <v>50</v>
      </c>
      <c r="AA107" s="27">
        <v>50</v>
      </c>
      <c r="AB107" s="27">
        <v>0</v>
      </c>
      <c r="AC107" s="27">
        <v>0</v>
      </c>
      <c r="AD107" s="27">
        <v>0</v>
      </c>
      <c r="AE107" s="27">
        <v>36</v>
      </c>
      <c r="AF107" s="27">
        <v>9</v>
      </c>
      <c r="AG107" s="25" t="s">
        <v>977</v>
      </c>
      <c r="AH107" s="25" t="s">
        <v>977</v>
      </c>
      <c r="AI107" s="25" t="s">
        <v>977</v>
      </c>
      <c r="AJ107" s="25" t="s">
        <v>976</v>
      </c>
      <c r="AK107" s="25" t="s">
        <v>976</v>
      </c>
      <c r="AL107" s="25" t="s">
        <v>977</v>
      </c>
      <c r="AM107" s="25" t="s">
        <v>978</v>
      </c>
      <c r="AN107" s="25" t="s">
        <v>977</v>
      </c>
      <c r="AO107" s="25" t="s">
        <v>978</v>
      </c>
      <c r="AP107" s="25" t="s">
        <v>1069</v>
      </c>
      <c r="AQ107" s="27">
        <v>17782325039</v>
      </c>
      <c r="AR107" s="26"/>
    </row>
    <row r="108" s="2" customFormat="1" ht="225" spans="1:44">
      <c r="A108" s="27">
        <v>101</v>
      </c>
      <c r="B108" s="30" t="s">
        <v>1070</v>
      </c>
      <c r="C108" s="30" t="s">
        <v>549</v>
      </c>
      <c r="D108" s="27" t="s">
        <v>1071</v>
      </c>
      <c r="E108" s="27" t="s">
        <v>1072</v>
      </c>
      <c r="F108" s="30" t="s">
        <v>1073</v>
      </c>
      <c r="G108" s="30" t="s">
        <v>62</v>
      </c>
      <c r="H108" s="30" t="s">
        <v>1074</v>
      </c>
      <c r="I108" s="30" t="s">
        <v>1075</v>
      </c>
      <c r="J108" s="30" t="s">
        <v>1076</v>
      </c>
      <c r="K108" s="30" t="s">
        <v>1077</v>
      </c>
      <c r="L108" s="30" t="s">
        <v>1078</v>
      </c>
      <c r="M108" s="27" t="s">
        <v>237</v>
      </c>
      <c r="N108" s="30" t="s">
        <v>867</v>
      </c>
      <c r="O108" s="27" t="s">
        <v>598</v>
      </c>
      <c r="P108" s="30" t="s">
        <v>1079</v>
      </c>
      <c r="Q108" s="30" t="s">
        <v>1080</v>
      </c>
      <c r="R108" s="30" t="s">
        <v>241</v>
      </c>
      <c r="S108" s="30" t="s">
        <v>74</v>
      </c>
      <c r="T108" s="30" t="s">
        <v>871</v>
      </c>
      <c r="U108" s="30" t="s">
        <v>1081</v>
      </c>
      <c r="V108" s="30" t="s">
        <v>76</v>
      </c>
      <c r="W108" s="30" t="s">
        <v>78</v>
      </c>
      <c r="X108" s="30">
        <v>2023.1</v>
      </c>
      <c r="Y108" s="30">
        <v>2023.12</v>
      </c>
      <c r="Z108" s="27">
        <f>AA108+AB108+AC108+AD108</f>
        <v>45</v>
      </c>
      <c r="AA108" s="30">
        <v>45</v>
      </c>
      <c r="AB108" s="30">
        <v>0</v>
      </c>
      <c r="AC108" s="30">
        <v>0</v>
      </c>
      <c r="AD108" s="41">
        <v>0</v>
      </c>
      <c r="AE108" s="30">
        <v>360</v>
      </c>
      <c r="AF108" s="30">
        <v>85</v>
      </c>
      <c r="AG108" s="30" t="s">
        <v>78</v>
      </c>
      <c r="AH108" s="30" t="s">
        <v>78</v>
      </c>
      <c r="AI108" s="30" t="s">
        <v>78</v>
      </c>
      <c r="AJ108" s="30" t="s">
        <v>77</v>
      </c>
      <c r="AK108" s="30" t="s">
        <v>78</v>
      </c>
      <c r="AL108" s="30" t="s">
        <v>78</v>
      </c>
      <c r="AM108" s="30" t="s">
        <v>79</v>
      </c>
      <c r="AN108" s="30" t="s">
        <v>78</v>
      </c>
      <c r="AO108" s="30" t="s">
        <v>79</v>
      </c>
      <c r="AP108" s="30" t="s">
        <v>1082</v>
      </c>
      <c r="AQ108" s="30">
        <v>18166457106</v>
      </c>
      <c r="AR108" s="27"/>
    </row>
    <row r="109" s="2" customFormat="1" ht="60" spans="1:44">
      <c r="A109" s="27">
        <v>102</v>
      </c>
      <c r="B109" s="27" t="s">
        <v>1083</v>
      </c>
      <c r="C109" s="27" t="s">
        <v>128</v>
      </c>
      <c r="D109" s="27" t="s">
        <v>1084</v>
      </c>
      <c r="E109" s="27" t="s">
        <v>1085</v>
      </c>
      <c r="F109" s="27" t="s">
        <v>1086</v>
      </c>
      <c r="G109" s="27" t="s">
        <v>62</v>
      </c>
      <c r="H109" s="27" t="s">
        <v>1087</v>
      </c>
      <c r="I109" s="27" t="s">
        <v>1086</v>
      </c>
      <c r="J109" s="27" t="s">
        <v>1088</v>
      </c>
      <c r="K109" s="27" t="s">
        <v>1086</v>
      </c>
      <c r="L109" s="27" t="s">
        <v>1089</v>
      </c>
      <c r="M109" s="27" t="s">
        <v>237</v>
      </c>
      <c r="N109" s="27" t="s">
        <v>220</v>
      </c>
      <c r="O109" s="27" t="s">
        <v>511</v>
      </c>
      <c r="P109" s="27" t="s">
        <v>1090</v>
      </c>
      <c r="Q109" s="27" t="s">
        <v>1091</v>
      </c>
      <c r="R109" s="27" t="s">
        <v>860</v>
      </c>
      <c r="S109" s="27" t="s">
        <v>74</v>
      </c>
      <c r="T109" s="27" t="s">
        <v>142</v>
      </c>
      <c r="U109" s="27" t="s">
        <v>142</v>
      </c>
      <c r="V109" s="27" t="s">
        <v>76</v>
      </c>
      <c r="W109" s="27" t="s">
        <v>78</v>
      </c>
      <c r="X109" s="27">
        <v>2023.1</v>
      </c>
      <c r="Y109" s="27">
        <v>2023.12</v>
      </c>
      <c r="Z109" s="27">
        <f>AA109+AB109+AC109+AD109</f>
        <v>15</v>
      </c>
      <c r="AA109" s="27">
        <v>15</v>
      </c>
      <c r="AB109" s="30">
        <v>0</v>
      </c>
      <c r="AC109" s="30">
        <v>0</v>
      </c>
      <c r="AD109" s="41">
        <v>0</v>
      </c>
      <c r="AE109" s="27">
        <v>1000</v>
      </c>
      <c r="AF109" s="27">
        <v>6</v>
      </c>
      <c r="AG109" s="27" t="s">
        <v>78</v>
      </c>
      <c r="AH109" s="27" t="s">
        <v>78</v>
      </c>
      <c r="AI109" s="27" t="s">
        <v>78</v>
      </c>
      <c r="AJ109" s="27" t="s">
        <v>77</v>
      </c>
      <c r="AK109" s="27" t="s">
        <v>78</v>
      </c>
      <c r="AL109" s="27" t="s">
        <v>78</v>
      </c>
      <c r="AM109" s="27" t="s">
        <v>79</v>
      </c>
      <c r="AN109" s="27" t="s">
        <v>78</v>
      </c>
      <c r="AO109" s="27" t="s">
        <v>79</v>
      </c>
      <c r="AP109" s="27" t="s">
        <v>1092</v>
      </c>
      <c r="AQ109" s="27">
        <v>17783843704</v>
      </c>
      <c r="AR109" s="27"/>
    </row>
    <row r="110" s="5" customFormat="1" ht="90" spans="1:44">
      <c r="A110" s="27">
        <v>103</v>
      </c>
      <c r="B110" s="27" t="s">
        <v>1093</v>
      </c>
      <c r="C110" s="27" t="s">
        <v>549</v>
      </c>
      <c r="D110" s="27" t="s">
        <v>1094</v>
      </c>
      <c r="E110" s="27" t="s">
        <v>1094</v>
      </c>
      <c r="F110" s="27" t="s">
        <v>1095</v>
      </c>
      <c r="G110" s="27" t="s">
        <v>62</v>
      </c>
      <c r="H110" s="27" t="s">
        <v>1087</v>
      </c>
      <c r="I110" s="27" t="s">
        <v>1096</v>
      </c>
      <c r="J110" s="27" t="s">
        <v>1097</v>
      </c>
      <c r="K110" s="27" t="s">
        <v>1098</v>
      </c>
      <c r="L110" s="27" t="s">
        <v>1099</v>
      </c>
      <c r="M110" s="27" t="s">
        <v>1100</v>
      </c>
      <c r="N110" s="27" t="s">
        <v>1101</v>
      </c>
      <c r="O110" s="27" t="s">
        <v>1102</v>
      </c>
      <c r="P110" s="27" t="s">
        <v>1103</v>
      </c>
      <c r="Q110" s="27" t="s">
        <v>1104</v>
      </c>
      <c r="R110" s="27" t="s">
        <v>1105</v>
      </c>
      <c r="S110" s="27" t="s">
        <v>645</v>
      </c>
      <c r="T110" s="27" t="s">
        <v>112</v>
      </c>
      <c r="U110" s="27" t="s">
        <v>1035</v>
      </c>
      <c r="V110" s="27" t="s">
        <v>76</v>
      </c>
      <c r="W110" s="27" t="s">
        <v>78</v>
      </c>
      <c r="X110" s="27">
        <v>2023.1</v>
      </c>
      <c r="Y110" s="27">
        <v>2023.12</v>
      </c>
      <c r="Z110" s="27">
        <f>AA110+AB110+AC110+AD110</f>
        <v>50</v>
      </c>
      <c r="AA110" s="27">
        <v>50</v>
      </c>
      <c r="AB110" s="30">
        <v>0</v>
      </c>
      <c r="AC110" s="30">
        <v>0</v>
      </c>
      <c r="AD110" s="41">
        <v>0</v>
      </c>
      <c r="AE110" s="27">
        <v>235</v>
      </c>
      <c r="AF110" s="27">
        <v>115</v>
      </c>
      <c r="AG110" s="27" t="s">
        <v>78</v>
      </c>
      <c r="AH110" s="27" t="s">
        <v>78</v>
      </c>
      <c r="AI110" s="27" t="s">
        <v>78</v>
      </c>
      <c r="AJ110" s="27" t="s">
        <v>77</v>
      </c>
      <c r="AK110" s="27" t="s">
        <v>77</v>
      </c>
      <c r="AL110" s="27" t="s">
        <v>78</v>
      </c>
      <c r="AM110" s="27" t="s">
        <v>79</v>
      </c>
      <c r="AN110" s="27" t="s">
        <v>78</v>
      </c>
      <c r="AO110" s="27" t="s">
        <v>79</v>
      </c>
      <c r="AP110" s="27" t="s">
        <v>881</v>
      </c>
      <c r="AQ110" s="27">
        <v>40247167</v>
      </c>
      <c r="AR110" s="27"/>
    </row>
  </sheetData>
  <autoFilter ref="A1:AR110"/>
  <mergeCells count="57">
    <mergeCell ref="A1:C1"/>
    <mergeCell ref="A2:AQ2"/>
    <mergeCell ref="K3:S3"/>
    <mergeCell ref="T3:U3"/>
    <mergeCell ref="X3:Y3"/>
    <mergeCell ref="Z3:AD3"/>
    <mergeCell ref="AE3:AF3"/>
    <mergeCell ref="AI3:AJ3"/>
    <mergeCell ref="AL3:AM3"/>
    <mergeCell ref="AN3:AO3"/>
    <mergeCell ref="L4:O4"/>
    <mergeCell ref="P4:R4"/>
    <mergeCell ref="AA4:AC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5:AC6"/>
    <mergeCell ref="AD4:AD6"/>
    <mergeCell ref="AE4:AE6"/>
    <mergeCell ref="AF4:AF6"/>
    <mergeCell ref="AG3:AG6"/>
    <mergeCell ref="AH3:AH6"/>
    <mergeCell ref="AI4:AI6"/>
    <mergeCell ref="AJ4:AJ6"/>
    <mergeCell ref="AK3:AK6"/>
    <mergeCell ref="AL4:AL6"/>
    <mergeCell ref="AM4:AM6"/>
    <mergeCell ref="AN4:AN6"/>
    <mergeCell ref="AO4:AO6"/>
    <mergeCell ref="AP3:AP6"/>
    <mergeCell ref="AQ3:AQ6"/>
    <mergeCell ref="AR3:AR6"/>
  </mergeCells>
  <dataValidations count="7">
    <dataValidation type="list" allowBlank="1" showInputMessage="1" showErrorMessage="1" sqref="E20">
      <formula1>INDIRECT(C17)</formula1>
    </dataValidation>
    <dataValidation type="list" allowBlank="1" showInputMessage="1" showErrorMessage="1" sqref="E21">
      <formula1>INDIRECT(C49)</formula1>
    </dataValidation>
    <dataValidation type="list" allowBlank="1" showInputMessage="1" showErrorMessage="1" sqref="E22">
      <formula1>INDIRECT(C57)</formula1>
    </dataValidation>
    <dataValidation type="list" allowBlank="1" showInputMessage="1" showErrorMessage="1" sqref="E23 E26 E52 E88 E24:E25">
      <formula1>INDIRECT(#REF!)</formula1>
    </dataValidation>
    <dataValidation type="list" allowBlank="1" showInputMessage="1" showErrorMessage="1" sqref="E27">
      <formula1>INDIRECT(C51)</formula1>
    </dataValidation>
    <dataValidation type="list" allowBlank="1" showInputMessage="1" showErrorMessage="1" sqref="E28 E29 E30 E31:E32">
      <formula1>INDIRECT(C41)</formula1>
    </dataValidation>
    <dataValidation type="list" allowBlank="1" showInputMessage="1" showErrorMessage="1" sqref="E33 E34 E35 E36 E37">
      <formula1>INDIRECT(C52)</formula1>
    </dataValidation>
  </dataValidations>
  <pageMargins left="0.313888888888889" right="0.432638888888889" top="0.511805555555556" bottom="0.393055555555556" header="0.393055555555556" footer="0.354166666666667"/>
  <pageSetup paperSize="8" scale="4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 调整及新增后项目库（103个）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Administrator</cp:lastModifiedBy>
  <dcterms:created xsi:type="dcterms:W3CDTF">2019-07-21T01:46:00Z</dcterms:created>
  <cp:lastPrinted>2021-07-05T08:16:00Z</cp:lastPrinted>
  <dcterms:modified xsi:type="dcterms:W3CDTF">2023-12-06T06:57:45Z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y fmtid="{D5CDD505-2E9C-101B-9397-08002B2CF9AE}" pid="3" name="ICV">
    <vt:lpwstr>B6541DA1206746EAA6F4C7D24DC83446</vt:lpwstr>
  </property>
  <property fmtid="{D5CDD505-2E9C-101B-9397-08002B2CF9AE}" pid="4" name="commondata">
    <vt:lpwstr>eyJoZGlkIjoiNjk2ZGY5NzVlYmJkZjY0YTM5Mzg5NGIwOTA5NzhiZjkifQ==</vt:lpwstr>
  </property>
</Properties>
</file>