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604"/>
  </bookViews>
  <sheets>
    <sheet name="资金预算明细表" sheetId="1" r:id="rId1"/>
  </sheets>
  <definedNames>
    <definedName name="_xlnm.Print_Titles" localSheetId="0">资金预算明细表!$3:$5</definedName>
    <definedName name="_xlnm._FilterDatabase" localSheetId="0" hidden="1">资金预算明细表!$A$3:$IV$3</definedName>
    <definedName name="产业项目">#REF!</definedName>
    <definedName name="村公共服务">#REF!</definedName>
    <definedName name="村基础设施">#REF!</definedName>
    <definedName name="公益岗位">#REF!</definedName>
    <definedName name="健康扶贫">#REF!</definedName>
    <definedName name="教育扶贫">#REF!</definedName>
    <definedName name="金融扶贫">#REF!</definedName>
    <definedName name="就业扶贫">#REF!</definedName>
    <definedName name="生活条件改善">#REF!</definedName>
    <definedName name="危房改造">#REF!</definedName>
    <definedName name="项目管理费">#REF!</definedName>
    <definedName name="项目类型">#REF!</definedName>
    <definedName name="易地扶贫搬迁">#REF!</definedName>
    <definedName name="综合保障性扶贫">#REF!</definedName>
  </definedNames>
  <calcPr calcId="144525"/>
</workbook>
</file>

<file path=xl/sharedStrings.xml><?xml version="1.0" encoding="utf-8"?>
<sst xmlns="http://schemas.openxmlformats.org/spreadsheetml/2006/main" count="47" uniqueCount="33">
  <si>
    <t>附件</t>
  </si>
  <si>
    <t>2024年调整安排财政衔接推进乡村振兴补助资金（第七批）预算明细表</t>
  </si>
  <si>
    <t>序号</t>
  </si>
  <si>
    <t>项目名称</t>
  </si>
  <si>
    <t>调整前（万元）</t>
  </si>
  <si>
    <t>本次调整安排（万元）</t>
  </si>
  <si>
    <t>调整后（万元）</t>
  </si>
  <si>
    <t>功能科目</t>
  </si>
  <si>
    <t>经济科目</t>
  </si>
  <si>
    <t>备注</t>
  </si>
  <si>
    <t>中央资金</t>
  </si>
  <si>
    <t>市级资金</t>
  </si>
  <si>
    <t>区级资金</t>
  </si>
  <si>
    <t>长寿区2024年就业技能培训</t>
  </si>
  <si>
    <t>2130506</t>
  </si>
  <si>
    <t>30227</t>
  </si>
  <si>
    <t>新增</t>
  </si>
  <si>
    <t>长寿区2024年脱贫人口大学生学费资助</t>
  </si>
  <si>
    <t>30299</t>
  </si>
  <si>
    <t>长寿区2024年脱贫村“一村一品”项目产业扶贫保险</t>
  </si>
  <si>
    <t>2130505</t>
  </si>
  <si>
    <t>2024年区级农业贴息项目</t>
  </si>
  <si>
    <t>31205</t>
  </si>
  <si>
    <t>长寿区2024年耕地“非粮化”问题处置项目</t>
  </si>
  <si>
    <t>2130504</t>
  </si>
  <si>
    <t>长寿区2024年巩固脱贫衔接乡村振兴培训</t>
  </si>
  <si>
    <t>长寿区2024年产业到户项目</t>
  </si>
  <si>
    <t>长寿区2023年抓党建促振兴示范项目</t>
  </si>
  <si>
    <t>长寿区2024年农村垃圾治理项目</t>
  </si>
  <si>
    <t>长寿区2024年石堰镇产业发展项目（财金协同）</t>
  </si>
  <si>
    <t>长寿区2024年农业社会化服务项目（新型农村集体经济发展试点）</t>
  </si>
  <si>
    <t>长寿区2024年农村服务型岗位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</si>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</sst>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indexed="8"/>
      <name val="宋体"/>
      <charset val="134"/>
    </font>
    <font>
      <sz val="12"/>
      <name val="方正黑体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name val="宋体"/>
      <charset val="134"/>
    </font>
    <font>
      <sz val="22"/>
      <color indexed="8"/>
      <name val="方正小标宋_GBK"/>
      <charset val="134"/>
    </font>
    <font>
      <b/>
      <sz val="12"/>
      <color indexed="0"/>
      <name val="方正仿宋_GBK"/>
      <charset val="134"/>
    </font>
    <font>
      <sz val="12"/>
      <color rgb="FF000000"/>
      <name val="Times New Roman"/>
      <charset val="134"/>
    </font>
    <font>
      <sz val="12"/>
      <color indexed="0"/>
      <name val="方正仿宋_GBK"/>
      <charset val="134"/>
    </font>
    <font>
      <sz val="11"/>
      <color rgb="FF000000"/>
      <name val="Times New Roman"/>
      <charset val="134"/>
    </font>
    <font>
      <sz val="11"/>
      <color indexed="0"/>
      <name val="Times New Roman"/>
      <charset val="134"/>
    </font>
    <font>
      <b/>
      <sz val="12"/>
      <name val="方正仿宋_GBK"/>
      <charset val="134"/>
    </font>
    <font>
      <sz val="11"/>
      <name val="方正仿宋_GBK"/>
      <charset val="134"/>
    </font>
    <font>
      <sz val="9"/>
      <color rgb="FF000000"/>
      <name val="宋体"/>
      <charset val="134"/>
    </font>
    <font>
      <sz val="9"/>
      <color indexed="0"/>
      <name val="Times New Roman"/>
      <charset val="134"/>
    </font>
    <font>
      <b/>
      <sz val="9"/>
      <name val="方正仿宋_GBK"/>
      <charset val="134"/>
    </font>
    <font>
      <sz val="12"/>
      <color indexed="0"/>
      <name val="Times New Roman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1" fillId="6" borderId="8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7" fillId="0" borderId="3" applyNumberFormat="0" applyAlignment="0" applyProtection="0">
      <alignment vertical="center"/>
    </xf>
    <xf numFmtId="0" fontId="19" fillId="0" borderId="3" applyNumberFormat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2" fillId="0" borderId="7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34" fillId="11" borderId="8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3" fillId="0" borderId="9" applyNumberFormat="0" applyAlignment="0" applyProtection="0">
      <alignment vertical="center"/>
    </xf>
    <xf numFmtId="0" fontId="28" fillId="0" borderId="6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</cellStyleXfs>
  <cellXfs count="26"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3" fontId="9" fillId="0" borderId="1" xfId="8" applyFont="1" applyBorder="1" applyAlignment="1">
      <alignment horizontal="center" vertical="center" wrapText="1"/>
    </xf>
    <xf numFmtId="43" fontId="10" fillId="0" borderId="1" xfId="8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8" applyNumberFormat="1" applyFont="1" applyBorder="1" applyAlignment="1">
      <alignment horizontal="center" vertical="center"/>
    </xf>
    <xf numFmtId="49" fontId="13" fillId="0" borderId="1" xfId="8" applyNumberFormat="1" applyFont="1" applyBorder="1" applyAlignment="1">
      <alignment horizontal="center" vertical="center" wrapText="1"/>
    </xf>
    <xf numFmtId="49" fontId="14" fillId="0" borderId="1" xfId="8" applyNumberFormat="1" applyFont="1" applyBorder="1" applyAlignment="1">
      <alignment horizontal="center" vertical="center" wrapText="1"/>
    </xf>
    <xf numFmtId="49" fontId="13" fillId="0" borderId="1" xfId="8" applyNumberFormat="1" applyFont="1" applyBorder="1" applyAlignment="1">
      <alignment horizontal="center" vertical="center"/>
    </xf>
    <xf numFmtId="49" fontId="15" fillId="0" borderId="1" xfId="8" applyNumberFormat="1" applyFont="1" applyBorder="1" applyAlignment="1">
      <alignment horizontal="center" vertical="center" wrapText="1"/>
    </xf>
    <xf numFmtId="49" fontId="16" fillId="0" borderId="1" xfId="8" applyNumberFormat="1" applyFont="1" applyBorder="1" applyAlignment="1">
      <alignment horizontal="center" vertical="center" wrapText="1"/>
    </xf>
    <xf numFmtId="49" fontId="3" fillId="0" borderId="1" xfId="8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18"/>
  <sheetViews>
    <sheetView tabSelected="1" workbookViewId="0">
      <pane ySplit="5" topLeftCell="A6" activePane="bottomLeft" state="frozen"/>
      <selection/>
      <selection pane="bottomLeft" activeCell="O11" sqref="O11"/>
    </sheetView>
  </sheetViews>
  <sheetFormatPr defaultColWidth="9" defaultRowHeight="14.25"/>
  <cols>
    <col min="1" max="1" width="5.375" style="4" customWidth="1"/>
    <col min="2" max="2" width="34.5" style="4" customWidth="1"/>
    <col min="3" max="11" width="9.875" style="5" customWidth="1"/>
    <col min="12" max="13" width="9.5" style="6" customWidth="1"/>
    <col min="14" max="14" width="5.375" style="4" customWidth="1"/>
    <col min="15" max="255" width="36" style="4" customWidth="1"/>
    <col min="256" max="16384" width="9" style="4"/>
  </cols>
  <sheetData>
    <row r="1" s="1" customFormat="1" ht="16.5" customHeight="1" spans="1:13">
      <c r="A1" s="1" t="s">
        <v>0</v>
      </c>
      <c r="C1" s="7"/>
      <c r="D1" s="7"/>
      <c r="E1" s="7"/>
      <c r="F1" s="7"/>
      <c r="G1" s="7"/>
      <c r="H1" s="7"/>
      <c r="I1" s="7"/>
      <c r="J1" s="7"/>
      <c r="K1" s="7"/>
      <c r="L1" s="14"/>
      <c r="M1" s="14"/>
    </row>
    <row r="2" ht="35.1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15"/>
      <c r="M2" s="15"/>
      <c r="N2" s="8"/>
    </row>
    <row r="3" s="2" customFormat="1" ht="27" customHeight="1" spans="1:14">
      <c r="A3" s="9" t="s">
        <v>2</v>
      </c>
      <c r="B3" s="9" t="s">
        <v>3</v>
      </c>
      <c r="C3" s="9" t="s">
        <v>4</v>
      </c>
      <c r="D3" s="9"/>
      <c r="E3" s="9"/>
      <c r="F3" s="9" t="s">
        <v>5</v>
      </c>
      <c r="G3" s="9"/>
      <c r="H3" s="9"/>
      <c r="I3" s="9" t="s">
        <v>6</v>
      </c>
      <c r="J3" s="9"/>
      <c r="K3" s="9"/>
      <c r="L3" s="16" t="s">
        <v>7</v>
      </c>
      <c r="M3" s="17" t="s">
        <v>8</v>
      </c>
      <c r="N3" s="9" t="s">
        <v>9</v>
      </c>
    </row>
    <row r="4" s="2" customFormat="1" ht="27" customHeight="1" spans="1:14">
      <c r="A4" s="9"/>
      <c r="B4" s="9"/>
      <c r="C4" s="9" t="s">
        <v>10</v>
      </c>
      <c r="D4" s="9" t="s">
        <v>11</v>
      </c>
      <c r="E4" s="9" t="s">
        <v>12</v>
      </c>
      <c r="F4" s="9" t="s">
        <v>10</v>
      </c>
      <c r="G4" s="9" t="s">
        <v>11</v>
      </c>
      <c r="H4" s="9" t="s">
        <v>12</v>
      </c>
      <c r="I4" s="9" t="s">
        <v>10</v>
      </c>
      <c r="J4" s="9" t="s">
        <v>11</v>
      </c>
      <c r="K4" s="9" t="s">
        <v>12</v>
      </c>
      <c r="L4" s="16"/>
      <c r="M4" s="17"/>
      <c r="N4" s="9"/>
    </row>
    <row r="5" s="2" customFormat="1" ht="27" customHeight="1" spans="1:1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16"/>
      <c r="M5" s="17"/>
      <c r="N5" s="9"/>
    </row>
    <row r="6" s="2" customFormat="1" ht="33" customHeight="1" spans="1:14">
      <c r="A6" s="10">
        <v>1</v>
      </c>
      <c r="B6" s="11" t="s">
        <v>13</v>
      </c>
      <c r="C6" s="12"/>
      <c r="D6" s="12"/>
      <c r="E6" s="12"/>
      <c r="F6" s="12"/>
      <c r="G6" s="12"/>
      <c r="H6" s="12">
        <v>31.936</v>
      </c>
      <c r="I6" s="12"/>
      <c r="J6" s="12"/>
      <c r="K6" s="12">
        <v>31.936</v>
      </c>
      <c r="L6" s="18" t="s">
        <v>14</v>
      </c>
      <c r="M6" s="18" t="s">
        <v>15</v>
      </c>
      <c r="N6" s="11" t="s">
        <v>16</v>
      </c>
    </row>
    <row r="7" s="2" customFormat="1" ht="33" customHeight="1" spans="1:14">
      <c r="A7" s="10">
        <v>2</v>
      </c>
      <c r="B7" s="11" t="s">
        <v>17</v>
      </c>
      <c r="C7" s="12"/>
      <c r="D7" s="12"/>
      <c r="E7" s="12"/>
      <c r="F7" s="12"/>
      <c r="G7" s="12"/>
      <c r="H7" s="12">
        <v>0.3915</v>
      </c>
      <c r="I7" s="12"/>
      <c r="J7" s="12"/>
      <c r="K7" s="12">
        <v>0.3915</v>
      </c>
      <c r="L7" s="18" t="s">
        <v>14</v>
      </c>
      <c r="M7" s="18" t="s">
        <v>18</v>
      </c>
      <c r="N7" s="11" t="s">
        <v>16</v>
      </c>
    </row>
    <row r="8" s="2" customFormat="1" ht="33" customHeight="1" spans="1:14">
      <c r="A8" s="10">
        <v>3</v>
      </c>
      <c r="B8" s="11" t="s">
        <v>19</v>
      </c>
      <c r="C8" s="12"/>
      <c r="D8" s="12"/>
      <c r="E8" s="12"/>
      <c r="F8" s="12"/>
      <c r="G8" s="12"/>
      <c r="H8" s="12">
        <v>15</v>
      </c>
      <c r="I8" s="12"/>
      <c r="J8" s="12"/>
      <c r="K8" s="12">
        <v>15</v>
      </c>
      <c r="L8" s="18" t="s">
        <v>20</v>
      </c>
      <c r="M8" s="18" t="s">
        <v>18</v>
      </c>
      <c r="N8" s="11" t="s">
        <v>16</v>
      </c>
    </row>
    <row r="9" s="3" customFormat="1" ht="33" customHeight="1" spans="1:14">
      <c r="A9" s="10">
        <v>4</v>
      </c>
      <c r="B9" s="11" t="s">
        <v>21</v>
      </c>
      <c r="C9" s="12"/>
      <c r="D9" s="12"/>
      <c r="E9" s="12"/>
      <c r="F9" s="12"/>
      <c r="G9" s="12"/>
      <c r="H9" s="12">
        <v>100</v>
      </c>
      <c r="I9" s="12"/>
      <c r="J9" s="12"/>
      <c r="K9" s="12">
        <v>100</v>
      </c>
      <c r="L9" s="18" t="s">
        <v>20</v>
      </c>
      <c r="M9" s="18" t="s">
        <v>22</v>
      </c>
      <c r="N9" s="11" t="s">
        <v>16</v>
      </c>
    </row>
    <row r="10" s="3" customFormat="1" ht="33" customHeight="1" spans="1:14">
      <c r="A10" s="10">
        <v>5</v>
      </c>
      <c r="B10" s="11" t="s">
        <v>23</v>
      </c>
      <c r="C10" s="12"/>
      <c r="D10" s="12"/>
      <c r="E10" s="12"/>
      <c r="F10" s="12"/>
      <c r="G10" s="12"/>
      <c r="H10" s="12">
        <v>300</v>
      </c>
      <c r="I10" s="12"/>
      <c r="J10" s="12"/>
      <c r="K10" s="12">
        <v>300</v>
      </c>
      <c r="L10" s="18" t="s">
        <v>24</v>
      </c>
      <c r="M10" s="18" t="s">
        <v>18</v>
      </c>
      <c r="N10" s="11" t="s">
        <v>16</v>
      </c>
    </row>
    <row r="11" s="3" customFormat="1" ht="33" customHeight="1" spans="1:14">
      <c r="A11" s="10">
        <v>6</v>
      </c>
      <c r="B11" s="11" t="s">
        <v>25</v>
      </c>
      <c r="C11" s="12"/>
      <c r="D11" s="12"/>
      <c r="E11" s="12">
        <v>15</v>
      </c>
      <c r="F11" s="12"/>
      <c r="G11" s="12"/>
      <c r="H11" s="12">
        <v>29</v>
      </c>
      <c r="I11" s="12"/>
      <c r="J11" s="12"/>
      <c r="K11" s="12">
        <v>44</v>
      </c>
      <c r="L11" s="19"/>
      <c r="M11" s="20"/>
      <c r="N11" s="11"/>
    </row>
    <row r="12" s="2" customFormat="1" ht="33" customHeight="1" spans="1:14">
      <c r="A12" s="10">
        <v>7</v>
      </c>
      <c r="B12" s="11" t="s">
        <v>26</v>
      </c>
      <c r="C12" s="12">
        <v>562</v>
      </c>
      <c r="D12" s="12">
        <v>38</v>
      </c>
      <c r="E12" s="12"/>
      <c r="F12" s="12"/>
      <c r="G12" s="12">
        <v>-21.87685</v>
      </c>
      <c r="H12" s="12"/>
      <c r="I12" s="12">
        <v>562</v>
      </c>
      <c r="J12" s="12">
        <v>16.12315</v>
      </c>
      <c r="K12" s="12"/>
      <c r="L12" s="18"/>
      <c r="M12" s="18"/>
      <c r="N12" s="11"/>
    </row>
    <row r="13" s="2" customFormat="1" ht="33" customHeight="1" spans="1:14">
      <c r="A13" s="10">
        <v>8</v>
      </c>
      <c r="B13" s="11" t="s">
        <v>27</v>
      </c>
      <c r="C13" s="12"/>
      <c r="D13" s="12">
        <v>34.68573</v>
      </c>
      <c r="E13" s="12"/>
      <c r="F13" s="12"/>
      <c r="G13" s="12">
        <v>-0.329592</v>
      </c>
      <c r="H13" s="12"/>
      <c r="I13" s="12"/>
      <c r="J13" s="12">
        <v>34.356138</v>
      </c>
      <c r="K13" s="12"/>
      <c r="L13" s="18"/>
      <c r="M13" s="18"/>
      <c r="N13" s="11"/>
    </row>
    <row r="14" s="2" customFormat="1" ht="33" customHeight="1" spans="1:14">
      <c r="A14" s="10">
        <v>9</v>
      </c>
      <c r="B14" s="11" t="s">
        <v>28</v>
      </c>
      <c r="C14" s="12"/>
      <c r="D14" s="12">
        <v>435</v>
      </c>
      <c r="E14" s="12"/>
      <c r="F14" s="12"/>
      <c r="G14" s="12">
        <v>-8.509895</v>
      </c>
      <c r="H14" s="12"/>
      <c r="I14" s="12"/>
      <c r="J14" s="12">
        <v>426.490105</v>
      </c>
      <c r="K14" s="12"/>
      <c r="L14" s="18"/>
      <c r="M14" s="18"/>
      <c r="N14" s="11"/>
    </row>
    <row r="15" s="2" customFormat="1" ht="33" customHeight="1" spans="1:14">
      <c r="A15" s="10">
        <v>10</v>
      </c>
      <c r="B15" s="11" t="s">
        <v>29</v>
      </c>
      <c r="C15" s="12"/>
      <c r="D15" s="12">
        <v>60</v>
      </c>
      <c r="E15" s="12"/>
      <c r="F15" s="12"/>
      <c r="G15" s="12">
        <v>-12</v>
      </c>
      <c r="H15" s="12"/>
      <c r="I15" s="12"/>
      <c r="J15" s="12">
        <v>48</v>
      </c>
      <c r="K15" s="12"/>
      <c r="L15" s="18"/>
      <c r="M15" s="18"/>
      <c r="N15" s="11"/>
    </row>
    <row r="16" s="2" customFormat="1" ht="33" customHeight="1" spans="1:14">
      <c r="A16" s="10">
        <v>11</v>
      </c>
      <c r="B16" s="11" t="s">
        <v>30</v>
      </c>
      <c r="C16" s="12"/>
      <c r="D16" s="12">
        <v>17</v>
      </c>
      <c r="E16" s="12"/>
      <c r="F16" s="12"/>
      <c r="G16" s="12">
        <v>-5.66</v>
      </c>
      <c r="H16" s="12"/>
      <c r="I16" s="12"/>
      <c r="J16" s="12">
        <v>11.34</v>
      </c>
      <c r="K16" s="12"/>
      <c r="L16" s="21"/>
      <c r="M16" s="22"/>
      <c r="N16" s="11"/>
    </row>
    <row r="17" s="2" customFormat="1" ht="33" customHeight="1" spans="1:14">
      <c r="A17" s="10">
        <v>12</v>
      </c>
      <c r="B17" s="11" t="s">
        <v>31</v>
      </c>
      <c r="C17" s="12">
        <v>688.829999</v>
      </c>
      <c r="D17" s="12">
        <v>343</v>
      </c>
      <c r="E17" s="12"/>
      <c r="F17" s="12"/>
      <c r="G17" s="12">
        <v>48.376337</v>
      </c>
      <c r="H17" s="12"/>
      <c r="I17" s="12">
        <v>688.829999</v>
      </c>
      <c r="J17" s="12">
        <v>391.376337</v>
      </c>
      <c r="K17" s="12"/>
      <c r="L17" s="21"/>
      <c r="M17" s="22"/>
      <c r="N17" s="11"/>
    </row>
    <row r="18" s="3" customFormat="1" ht="33" customHeight="1" spans="1:14">
      <c r="A18" s="11"/>
      <c r="B18" s="11" t="s">
        <v>32</v>
      </c>
      <c r="C18" s="13">
        <f>SUM(C6:C17)</f>
        <v>1250.829999</v>
      </c>
      <c r="D18" s="13">
        <f t="shared" ref="D18:K18" si="0">SUM(D6:D17)</f>
        <v>927.68573</v>
      </c>
      <c r="E18" s="13">
        <f t="shared" si="0"/>
        <v>15</v>
      </c>
      <c r="F18" s="13">
        <f t="shared" si="0"/>
        <v>0</v>
      </c>
      <c r="G18" s="13">
        <f t="shared" si="0"/>
        <v>0</v>
      </c>
      <c r="H18" s="13">
        <f t="shared" si="0"/>
        <v>476.3275</v>
      </c>
      <c r="I18" s="13">
        <f t="shared" si="0"/>
        <v>1250.829999</v>
      </c>
      <c r="J18" s="13">
        <f t="shared" si="0"/>
        <v>927.68573</v>
      </c>
      <c r="K18" s="13">
        <f t="shared" si="0"/>
        <v>491.3275</v>
      </c>
      <c r="L18" s="23"/>
      <c r="M18" s="24"/>
      <c r="N18" s="25"/>
    </row>
  </sheetData>
  <mergeCells count="18">
    <mergeCell ref="A2:N2"/>
    <mergeCell ref="C3:E3"/>
    <mergeCell ref="F3:H3"/>
    <mergeCell ref="I3:K3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3:L5"/>
    <mergeCell ref="M3:M5"/>
    <mergeCell ref="N3:N5"/>
  </mergeCells>
  <pageMargins left="0.511805555555556" right="0.354166666666667" top="0.66875" bottom="0.393055555555556" header="0.5" footer="0.236111111111111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资金预算明细表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李路</cp:lastModifiedBy>
  <dcterms:created xsi:type="dcterms:W3CDTF">2023-12-04T01:18:00Z</dcterms:created>
  <dcterms:modified xsi:type="dcterms:W3CDTF">2024-12-11T06:09:22Z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