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62"/>
  </bookViews>
  <sheets>
    <sheet name="附件" sheetId="32" r:id="rId1"/>
  </sheets>
  <definedNames>
    <definedName name="产业项目">#REF!</definedName>
    <definedName name="村公共服务">#REF!</definedName>
    <definedName name="村基础设施">#REF!</definedName>
    <definedName name="公益岗位">#REF!</definedName>
    <definedName name="健康扶贫">#REF!</definedName>
    <definedName name="教育扶贫">#REF!</definedName>
    <definedName name="金融扶贫">#REF!</definedName>
    <definedName name="就业扶贫">#REF!</definedName>
    <definedName name="生活条件改善">#REF!</definedName>
    <definedName name="危房改造">#REF!</definedName>
    <definedName name="项目管理费">#REF!</definedName>
    <definedName name="项目类型">#REF!</definedName>
    <definedName name="易地扶贫搬迁">#REF!</definedName>
    <definedName name="综合保障性扶贫">#REF!</definedName>
    <definedName name="_xlnm._FilterDatabase" localSheetId="0" hidden="1">附件!$A$3:$IW$3</definedName>
    <definedName name="_xlnm.Print_Titles" localSheetId="0">附件!$1:$5</definedName>
  </definedNames>
  <calcPr calcId="144525"/>
</workbook>
</file>

<file path=xl/sharedStrings.xml><?xml version="1.0" encoding="utf-8"?>
<sst xmlns="http://schemas.openxmlformats.org/spreadsheetml/2006/main" count="44" uniqueCount="33">
  <si>
    <t>附件</t>
  </si>
  <si>
    <t>2023年财政衔接推进乡村振兴补助资金预算明细表（第九批）</t>
  </si>
  <si>
    <t>序号</t>
  </si>
  <si>
    <t>项目名称</t>
  </si>
  <si>
    <t>调整前（万元）</t>
  </si>
  <si>
    <t>本次调整安排（万元）</t>
  </si>
  <si>
    <t>调整后（万元）</t>
  </si>
  <si>
    <t>备注</t>
  </si>
  <si>
    <t>中央资金</t>
  </si>
  <si>
    <t>市级资金</t>
  </si>
  <si>
    <t>区级资金</t>
  </si>
  <si>
    <t>长寿区万顺镇院子村主干“四好农村路”（万九路、玉溪路）</t>
  </si>
  <si>
    <t>长寿区2023年农村小型水厂水质达标升级改造项目</t>
  </si>
  <si>
    <r>
      <t>长寿区</t>
    </r>
    <r>
      <rPr>
        <sz val="12"/>
        <color rgb="FF000000"/>
        <rFont val="Times New Roman"/>
        <charset val="134"/>
      </rPr>
      <t>2023</t>
    </r>
    <r>
      <rPr>
        <sz val="12"/>
        <color rgb="FF000000"/>
        <rFont val="方正仿宋_GBK"/>
        <charset val="134"/>
      </rPr>
      <t>年大洪湖水产业项目</t>
    </r>
  </si>
  <si>
    <t>水产业项目</t>
  </si>
  <si>
    <r>
      <t>长寿区</t>
    </r>
    <r>
      <rPr>
        <sz val="12"/>
        <color rgb="FF000000"/>
        <rFont val="Times New Roman"/>
        <charset val="134"/>
      </rPr>
      <t>2023</t>
    </r>
    <r>
      <rPr>
        <sz val="12"/>
        <color rgb="FF000000"/>
        <rFont val="方正仿宋_GBK"/>
        <charset val="134"/>
      </rPr>
      <t>年长寿湖镇紫竹村水产业项目</t>
    </r>
  </si>
  <si>
    <t>长寿区2023年双龙镇尖山村水产业项目</t>
  </si>
  <si>
    <r>
      <t>长寿区</t>
    </r>
    <r>
      <rPr>
        <sz val="12"/>
        <color rgb="FF000000"/>
        <rFont val="Times New Roman"/>
        <charset val="134"/>
      </rPr>
      <t>2023</t>
    </r>
    <r>
      <rPr>
        <sz val="12"/>
        <color rgb="FF000000"/>
        <rFont val="方正仿宋_GBK"/>
        <charset val="134"/>
      </rPr>
      <t>年双龙镇联合村水产业项目</t>
    </r>
  </si>
  <si>
    <r>
      <t>长寿区</t>
    </r>
    <r>
      <rPr>
        <sz val="12"/>
        <color rgb="FF000000"/>
        <rFont val="Times New Roman"/>
        <charset val="134"/>
      </rPr>
      <t>2023</t>
    </r>
    <r>
      <rPr>
        <sz val="12"/>
        <color rgb="FF000000"/>
        <rFont val="方正仿宋_GBK"/>
        <charset val="134"/>
      </rPr>
      <t>年海棠镇龙凤村水产业项目</t>
    </r>
  </si>
  <si>
    <r>
      <t>长寿区</t>
    </r>
    <r>
      <rPr>
        <sz val="12"/>
        <color rgb="FF000000"/>
        <rFont val="Times New Roman"/>
        <charset val="134"/>
      </rPr>
      <t>2023</t>
    </r>
    <r>
      <rPr>
        <sz val="12"/>
        <color rgb="FF000000"/>
        <rFont val="方正仿宋_GBK"/>
        <charset val="134"/>
      </rPr>
      <t>年万顺镇水产养殖建设项目</t>
    </r>
  </si>
  <si>
    <t>长寿区脱贫村“一村一品”项目产业扶贫保险</t>
  </si>
  <si>
    <t>长寿区2023年“渝快保”资助项目</t>
  </si>
  <si>
    <t>长寿区2022年新市街道“党建+”乡村治理项目</t>
  </si>
  <si>
    <t>长寿区2022年云集镇大同村电商产业园品牌提升项目</t>
  </si>
  <si>
    <t>长寿区2022年江南街道五堡村荒何路改造工程</t>
  </si>
  <si>
    <t>长寿区2022农村小型水厂水质达标升级改造工程</t>
  </si>
  <si>
    <t>长寿区2023年度小额扶贫贷款贴息</t>
  </si>
  <si>
    <t>长寿区2023年农村人居环境垃圾治理项目</t>
  </si>
  <si>
    <t>长寿区2023年农产品销售及品牌提升销售展销</t>
  </si>
  <si>
    <t>2023年云集镇大同村综合性产业基地项目</t>
  </si>
  <si>
    <t>长寿区2023年农村基础设施补短板项目</t>
  </si>
  <si>
    <t>长寿区2022年云集镇大同村林下养殖产业发展项目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</si>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</sst>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9">
    <font>
      <sz val="12"/>
      <name val="宋体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22"/>
      <color theme="1"/>
      <name val="方正小标宋_GBK"/>
      <charset val="134"/>
    </font>
    <font>
      <b/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3" borderId="6" applyNumberFormat="0" applyAlignment="0" applyProtection="0">
      <alignment vertical="center"/>
    </xf>
    <xf numFmtId="0" fontId="24" fillId="3" borderId="2" applyNumberFormat="0" applyAlignment="0" applyProtection="0">
      <alignment vertical="center"/>
    </xf>
    <xf numFmtId="0" fontId="25" fillId="9" borderId="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tabSelected="1" workbookViewId="0">
      <pane ySplit="5" topLeftCell="A19" activePane="bottomLeft" state="frozen"/>
      <selection/>
      <selection pane="bottomLeft" activeCell="I7" sqref="I7:J7"/>
    </sheetView>
  </sheetViews>
  <sheetFormatPr defaultColWidth="9" defaultRowHeight="35" customHeight="1"/>
  <cols>
    <col min="1" max="1" width="6.375" style="3" customWidth="1"/>
    <col min="2" max="2" width="42.625" style="3" customWidth="1"/>
    <col min="3" max="5" width="7.5" style="4" customWidth="1"/>
    <col min="6" max="6" width="5.375" style="4" customWidth="1"/>
    <col min="7" max="11" width="7.5" style="4" customWidth="1"/>
    <col min="12" max="12" width="7" style="3" customWidth="1"/>
    <col min="13" max="256" width="36" style="3" customWidth="1"/>
    <col min="257" max="257" width="36" style="3"/>
    <col min="258" max="16384" width="9" style="3"/>
  </cols>
  <sheetData>
    <row r="1" customHeight="1" spans="1:1">
      <c r="A1" s="3" t="s">
        <v>0</v>
      </c>
    </row>
    <row r="2" ht="35.75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customHeight="1" spans="1:12">
      <c r="A3" s="6" t="s">
        <v>2</v>
      </c>
      <c r="B3" s="6" t="s">
        <v>3</v>
      </c>
      <c r="C3" s="6" t="s">
        <v>4</v>
      </c>
      <c r="D3" s="6"/>
      <c r="E3" s="6"/>
      <c r="F3" s="6" t="s">
        <v>5</v>
      </c>
      <c r="G3" s="6"/>
      <c r="H3" s="6"/>
      <c r="I3" s="6" t="s">
        <v>6</v>
      </c>
      <c r="J3" s="6"/>
      <c r="K3" s="6"/>
      <c r="L3" s="6" t="s">
        <v>7</v>
      </c>
    </row>
    <row r="4" s="1" customFormat="1" customHeight="1" spans="1:12">
      <c r="A4" s="6"/>
      <c r="B4" s="6"/>
      <c r="C4" s="6" t="s">
        <v>8</v>
      </c>
      <c r="D4" s="6" t="s">
        <v>9</v>
      </c>
      <c r="E4" s="6" t="s">
        <v>10</v>
      </c>
      <c r="F4" s="6" t="s">
        <v>8</v>
      </c>
      <c r="G4" s="6" t="s">
        <v>9</v>
      </c>
      <c r="H4" s="6" t="s">
        <v>10</v>
      </c>
      <c r="I4" s="6" t="s">
        <v>8</v>
      </c>
      <c r="J4" s="6" t="s">
        <v>9</v>
      </c>
      <c r="K4" s="6" t="s">
        <v>10</v>
      </c>
      <c r="L4" s="6"/>
    </row>
    <row r="5" s="1" customFormat="1" customHeight="1" spans="1:1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="2" customFormat="1" customHeight="1" spans="1:12">
      <c r="A6" s="7">
        <v>1</v>
      </c>
      <c r="B6" s="8" t="s">
        <v>11</v>
      </c>
      <c r="C6" s="9">
        <v>100</v>
      </c>
      <c r="D6" s="9"/>
      <c r="E6" s="9">
        <v>71.82</v>
      </c>
      <c r="F6" s="9"/>
      <c r="G6" s="9">
        <v>1.380623</v>
      </c>
      <c r="H6" s="9">
        <v>79.60905</v>
      </c>
      <c r="I6" s="9">
        <v>100</v>
      </c>
      <c r="J6" s="9">
        <v>1.380623</v>
      </c>
      <c r="K6" s="9">
        <v>151.42905</v>
      </c>
      <c r="L6" s="14"/>
    </row>
    <row r="7" s="2" customFormat="1" customHeight="1" spans="1:12">
      <c r="A7" s="7">
        <v>2</v>
      </c>
      <c r="B7" s="8" t="s">
        <v>12</v>
      </c>
      <c r="C7" s="9">
        <v>100</v>
      </c>
      <c r="D7" s="9">
        <v>261.16</v>
      </c>
      <c r="E7" s="9"/>
      <c r="F7" s="9"/>
      <c r="G7" s="9">
        <v>38.816725</v>
      </c>
      <c r="H7" s="9"/>
      <c r="I7" s="9">
        <v>100</v>
      </c>
      <c r="J7" s="9">
        <v>299.976725</v>
      </c>
      <c r="K7" s="9"/>
      <c r="L7" s="14"/>
    </row>
    <row r="8" s="2" customFormat="1" customHeight="1" spans="1:12">
      <c r="A8" s="7">
        <v>3</v>
      </c>
      <c r="B8" s="8" t="s">
        <v>13</v>
      </c>
      <c r="C8" s="9">
        <v>60</v>
      </c>
      <c r="D8" s="9"/>
      <c r="E8" s="9"/>
      <c r="F8" s="9"/>
      <c r="G8" s="9">
        <v>20</v>
      </c>
      <c r="H8" s="9"/>
      <c r="I8" s="9">
        <v>60</v>
      </c>
      <c r="J8" s="9">
        <v>20</v>
      </c>
      <c r="K8" s="9"/>
      <c r="L8" s="14" t="s">
        <v>14</v>
      </c>
    </row>
    <row r="9" customHeight="1" spans="1:12">
      <c r="A9" s="7">
        <v>4</v>
      </c>
      <c r="B9" s="8" t="s">
        <v>15</v>
      </c>
      <c r="C9" s="9">
        <v>25</v>
      </c>
      <c r="D9" s="9"/>
      <c r="E9" s="9"/>
      <c r="F9" s="9"/>
      <c r="G9" s="9">
        <v>15</v>
      </c>
      <c r="H9" s="9"/>
      <c r="I9" s="9">
        <v>25</v>
      </c>
      <c r="J9" s="9">
        <v>15</v>
      </c>
      <c r="K9" s="9"/>
      <c r="L9" s="14" t="s">
        <v>14</v>
      </c>
    </row>
    <row r="10" customHeight="1" spans="1:12">
      <c r="A10" s="7">
        <v>5</v>
      </c>
      <c r="B10" s="8" t="s">
        <v>16</v>
      </c>
      <c r="C10" s="9">
        <v>22.4</v>
      </c>
      <c r="D10" s="9"/>
      <c r="E10" s="9"/>
      <c r="F10" s="9"/>
      <c r="G10" s="9">
        <v>5.6</v>
      </c>
      <c r="H10" s="9"/>
      <c r="I10" s="9">
        <v>22.4</v>
      </c>
      <c r="J10" s="9">
        <v>5.6</v>
      </c>
      <c r="K10" s="9"/>
      <c r="L10" s="14" t="s">
        <v>14</v>
      </c>
    </row>
    <row r="11" customHeight="1" spans="1:12">
      <c r="A11" s="7">
        <v>6</v>
      </c>
      <c r="B11" s="8" t="s">
        <v>17</v>
      </c>
      <c r="C11" s="9">
        <v>8.1</v>
      </c>
      <c r="D11" s="9"/>
      <c r="E11" s="9"/>
      <c r="F11" s="9"/>
      <c r="G11" s="9">
        <v>18.9</v>
      </c>
      <c r="H11" s="9"/>
      <c r="I11" s="9">
        <v>8.1</v>
      </c>
      <c r="J11" s="9">
        <v>18.9</v>
      </c>
      <c r="K11" s="9"/>
      <c r="L11" s="14" t="s">
        <v>14</v>
      </c>
    </row>
    <row r="12" customHeight="1" spans="1:12">
      <c r="A12" s="7">
        <v>7</v>
      </c>
      <c r="B12" s="8" t="s">
        <v>18</v>
      </c>
      <c r="C12" s="9">
        <v>11.7</v>
      </c>
      <c r="D12" s="9"/>
      <c r="E12" s="9"/>
      <c r="F12" s="9"/>
      <c r="G12" s="9"/>
      <c r="H12" s="9">
        <v>19.5</v>
      </c>
      <c r="I12" s="9">
        <v>11.7</v>
      </c>
      <c r="J12" s="9"/>
      <c r="K12" s="9">
        <v>19.5</v>
      </c>
      <c r="L12" s="14" t="s">
        <v>14</v>
      </c>
    </row>
    <row r="13" s="2" customFormat="1" customHeight="1" spans="1:12">
      <c r="A13" s="7">
        <v>8</v>
      </c>
      <c r="B13" s="8" t="s">
        <v>19</v>
      </c>
      <c r="C13" s="9">
        <v>15.6</v>
      </c>
      <c r="D13" s="9"/>
      <c r="E13" s="9"/>
      <c r="F13" s="9"/>
      <c r="G13" s="9">
        <v>5.2</v>
      </c>
      <c r="H13" s="9"/>
      <c r="I13" s="9">
        <v>15.6</v>
      </c>
      <c r="J13" s="9">
        <v>5.2</v>
      </c>
      <c r="K13" s="9"/>
      <c r="L13" s="14" t="s">
        <v>14</v>
      </c>
    </row>
    <row r="14" s="2" customFormat="1" customHeight="1" spans="1:12">
      <c r="A14" s="7">
        <v>9</v>
      </c>
      <c r="B14" s="8" t="s">
        <v>20</v>
      </c>
      <c r="C14" s="9"/>
      <c r="D14" s="9"/>
      <c r="E14" s="9">
        <v>15</v>
      </c>
      <c r="F14" s="9"/>
      <c r="G14" s="9"/>
      <c r="H14" s="9">
        <v>1.22145</v>
      </c>
      <c r="I14" s="9"/>
      <c r="J14" s="9"/>
      <c r="K14" s="9">
        <v>16.22145</v>
      </c>
      <c r="L14" s="14"/>
    </row>
    <row r="15" s="2" customFormat="1" customHeight="1" spans="1:12">
      <c r="A15" s="7">
        <v>10</v>
      </c>
      <c r="B15" s="8" t="s">
        <v>21</v>
      </c>
      <c r="C15" s="9"/>
      <c r="D15" s="9"/>
      <c r="E15" s="9">
        <v>11</v>
      </c>
      <c r="F15" s="9"/>
      <c r="G15" s="9"/>
      <c r="H15" s="9">
        <v>-1.4765</v>
      </c>
      <c r="I15" s="9"/>
      <c r="J15" s="9"/>
      <c r="K15" s="9">
        <v>9.5235</v>
      </c>
      <c r="L15" s="14"/>
    </row>
    <row r="16" s="2" customFormat="1" customHeight="1" spans="1:12">
      <c r="A16" s="7">
        <v>11</v>
      </c>
      <c r="B16" s="8" t="s">
        <v>22</v>
      </c>
      <c r="C16" s="9"/>
      <c r="D16" s="9">
        <v>50</v>
      </c>
      <c r="E16" s="9"/>
      <c r="F16" s="9"/>
      <c r="G16" s="9">
        <v>-16.893357</v>
      </c>
      <c r="H16" s="9"/>
      <c r="I16" s="9"/>
      <c r="J16" s="9">
        <v>33.106643</v>
      </c>
      <c r="K16" s="9"/>
      <c r="L16" s="15"/>
    </row>
    <row r="17" s="2" customFormat="1" customHeight="1" spans="1:12">
      <c r="A17" s="7">
        <v>12</v>
      </c>
      <c r="B17" s="8" t="s">
        <v>23</v>
      </c>
      <c r="C17" s="9"/>
      <c r="D17" s="9">
        <v>16</v>
      </c>
      <c r="E17" s="9"/>
      <c r="F17" s="9"/>
      <c r="G17" s="9">
        <v>-0.273834</v>
      </c>
      <c r="H17" s="9"/>
      <c r="I17" s="9"/>
      <c r="J17" s="9">
        <v>15.726166</v>
      </c>
      <c r="K17" s="9"/>
      <c r="L17" s="16"/>
    </row>
    <row r="18" s="2" customFormat="1" customHeight="1" spans="1:12">
      <c r="A18" s="7">
        <v>13</v>
      </c>
      <c r="B18" s="8" t="s">
        <v>24</v>
      </c>
      <c r="C18" s="9"/>
      <c r="D18" s="9">
        <v>50</v>
      </c>
      <c r="E18" s="9"/>
      <c r="F18" s="9"/>
      <c r="G18" s="9">
        <v>-0.61524</v>
      </c>
      <c r="H18" s="9"/>
      <c r="I18" s="9"/>
      <c r="J18" s="9">
        <v>49.38476</v>
      </c>
      <c r="K18" s="9"/>
      <c r="L18" s="16"/>
    </row>
    <row r="19" s="2" customFormat="1" customHeight="1" spans="1:12">
      <c r="A19" s="7">
        <v>14</v>
      </c>
      <c r="B19" s="8" t="s">
        <v>25</v>
      </c>
      <c r="C19" s="9"/>
      <c r="D19" s="9">
        <v>280</v>
      </c>
      <c r="E19" s="9"/>
      <c r="F19" s="9"/>
      <c r="G19" s="9">
        <v>-82.383104</v>
      </c>
      <c r="H19" s="9"/>
      <c r="I19" s="9"/>
      <c r="J19" s="9">
        <v>197.616896</v>
      </c>
      <c r="K19" s="9"/>
      <c r="L19" s="16"/>
    </row>
    <row r="20" s="2" customFormat="1" customHeight="1" spans="1:12">
      <c r="A20" s="7">
        <v>15</v>
      </c>
      <c r="B20" s="8" t="s">
        <v>26</v>
      </c>
      <c r="C20" s="9">
        <v>60</v>
      </c>
      <c r="D20" s="9"/>
      <c r="E20" s="9">
        <v>30</v>
      </c>
      <c r="F20" s="9"/>
      <c r="G20" s="9"/>
      <c r="H20" s="9">
        <v>-25</v>
      </c>
      <c r="I20" s="9">
        <v>60</v>
      </c>
      <c r="J20" s="9"/>
      <c r="K20" s="9">
        <v>5</v>
      </c>
      <c r="L20" s="16"/>
    </row>
    <row r="21" s="2" customFormat="1" customHeight="1" spans="1:12">
      <c r="A21" s="7">
        <v>16</v>
      </c>
      <c r="B21" s="8" t="s">
        <v>27</v>
      </c>
      <c r="C21" s="9"/>
      <c r="D21" s="9">
        <v>100</v>
      </c>
      <c r="E21" s="9"/>
      <c r="F21" s="9"/>
      <c r="G21" s="9">
        <v>-1.110775</v>
      </c>
      <c r="H21" s="9"/>
      <c r="I21" s="9"/>
      <c r="J21" s="9">
        <v>98.889225</v>
      </c>
      <c r="K21" s="9"/>
      <c r="L21" s="16"/>
    </row>
    <row r="22" customHeight="1" spans="1:12">
      <c r="A22" s="7">
        <v>17</v>
      </c>
      <c r="B22" s="8" t="s">
        <v>28</v>
      </c>
      <c r="C22" s="9"/>
      <c r="D22" s="9"/>
      <c r="E22" s="9">
        <v>50</v>
      </c>
      <c r="F22" s="9"/>
      <c r="G22" s="9"/>
      <c r="H22" s="9">
        <v>-7.03</v>
      </c>
      <c r="I22" s="9"/>
      <c r="J22" s="9"/>
      <c r="K22" s="9">
        <v>42.97</v>
      </c>
      <c r="L22" s="16"/>
    </row>
    <row r="23" s="2" customFormat="1" customHeight="1" spans="1:12">
      <c r="A23" s="7">
        <v>18</v>
      </c>
      <c r="B23" s="8" t="s">
        <v>29</v>
      </c>
      <c r="C23" s="9"/>
      <c r="D23" s="9"/>
      <c r="E23" s="9">
        <v>50</v>
      </c>
      <c r="F23" s="9"/>
      <c r="G23" s="9"/>
      <c r="H23" s="9">
        <v>-50</v>
      </c>
      <c r="I23" s="9"/>
      <c r="J23" s="9"/>
      <c r="K23" s="9"/>
      <c r="L23" s="16"/>
    </row>
    <row r="24" s="2" customFormat="1" customHeight="1" spans="1:12">
      <c r="A24" s="7">
        <v>19</v>
      </c>
      <c r="B24" s="8" t="s">
        <v>30</v>
      </c>
      <c r="C24" s="9"/>
      <c r="D24" s="9"/>
      <c r="E24" s="9">
        <v>100</v>
      </c>
      <c r="F24" s="9"/>
      <c r="G24" s="9"/>
      <c r="H24" s="9">
        <v>-16.824</v>
      </c>
      <c r="I24" s="9"/>
      <c r="J24" s="9"/>
      <c r="K24" s="9">
        <v>83.176</v>
      </c>
      <c r="L24" s="16"/>
    </row>
    <row r="25" s="2" customFormat="1" customHeight="1" spans="1:12">
      <c r="A25" s="7">
        <v>20</v>
      </c>
      <c r="B25" s="10" t="s">
        <v>31</v>
      </c>
      <c r="C25" s="9"/>
      <c r="D25" s="9">
        <v>34</v>
      </c>
      <c r="E25" s="9"/>
      <c r="F25" s="9"/>
      <c r="G25" s="9">
        <v>-3.621038</v>
      </c>
      <c r="H25" s="9"/>
      <c r="I25" s="9"/>
      <c r="J25" s="9">
        <v>30.378962</v>
      </c>
      <c r="K25" s="9"/>
      <c r="L25" s="16"/>
    </row>
    <row r="26" s="2" customFormat="1" customHeight="1" spans="1:12">
      <c r="A26" s="11"/>
      <c r="B26" s="12" t="s">
        <v>32</v>
      </c>
      <c r="C26" s="13">
        <f>SUM(C6:C25)</f>
        <v>402.8</v>
      </c>
      <c r="D26" s="13">
        <f t="shared" ref="D26:K26" si="0">SUM(D6:D25)</f>
        <v>791.16</v>
      </c>
      <c r="E26" s="13">
        <f t="shared" si="0"/>
        <v>327.82</v>
      </c>
      <c r="F26" s="13">
        <f t="shared" si="0"/>
        <v>0</v>
      </c>
      <c r="G26" s="13">
        <f>SUM(G6:G25)</f>
        <v>1.64313007644523e-14</v>
      </c>
      <c r="H26" s="13">
        <f t="shared" si="0"/>
        <v>0</v>
      </c>
      <c r="I26" s="13">
        <f t="shared" si="0"/>
        <v>402.8</v>
      </c>
      <c r="J26" s="13">
        <f t="shared" si="0"/>
        <v>791.16</v>
      </c>
      <c r="K26" s="13">
        <f t="shared" si="0"/>
        <v>327.82</v>
      </c>
      <c r="L26" s="17"/>
    </row>
  </sheetData>
  <mergeCells count="16">
    <mergeCell ref="A2:L2"/>
    <mergeCell ref="C3:E3"/>
    <mergeCell ref="F3:H3"/>
    <mergeCell ref="I3:K3"/>
    <mergeCell ref="A3:A5"/>
    <mergeCell ref="B3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3:L5"/>
  </mergeCells>
  <printOptions horizontalCentered="1"/>
  <pageMargins left="0.393055555555556" right="0.393055555555556" top="0.393055555555556" bottom="0.393055555555556" header="0.393055555555556" footer="0.393055555555556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L66</cp:lastModifiedBy>
  <dcterms:created xsi:type="dcterms:W3CDTF">2023-01-06T02:51:00Z</dcterms:created>
  <dcterms:modified xsi:type="dcterms:W3CDTF">2023-10-09T13:24:57Z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8C34F2A3680F483EA4980A4C94E2CAEF</vt:lpwstr>
  </property>
  <property fmtid="{D5CDD505-2E9C-101B-9397-08002B2CF9AE}" pid="3" name="KSOProductBuildVer">
    <vt:lpwstr>2052-11.1.0.12763</vt:lpwstr>
  </property>
</Properties>
</file>