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definedNames>
    <definedName name="_xlnm._FilterDatabase" localSheetId="0" hidden="1">Sheet1!$A$4:$J$231</definedName>
    <definedName name="_xlnm.Print_Titles" localSheetId="0">Sheet1!$3:$4</definedName>
    <definedName name="_xlnm.Print_Area" localSheetId="0">Sheet1!$A$1:$J$231</definedName>
  </definedNames>
  <calcPr calcId="144525"/>
</workbook>
</file>

<file path=xl/sharedStrings.xml><?xml version="1.0" encoding="utf-8"?>
<sst xmlns="http://schemas.openxmlformats.org/spreadsheetml/2006/main" count="1576" uniqueCount="856">
  <si>
    <t>长寿区“3113”项目攻坚行动计划—2024年度重大建设项目工作计划</t>
  </si>
  <si>
    <t>序号</t>
  </si>
  <si>
    <t>项目名称</t>
  </si>
  <si>
    <t>行业主管部门或
牵头单位</t>
  </si>
  <si>
    <t>项目法人或
代建单位</t>
  </si>
  <si>
    <t>建设内容及总规模</t>
  </si>
  <si>
    <t>建设
阶段</t>
  </si>
  <si>
    <t>建设
工期</t>
  </si>
  <si>
    <t>总投资
（万元）</t>
  </si>
  <si>
    <t>2024年度工作目标</t>
  </si>
  <si>
    <t>2024年度计划投资
（万元）</t>
  </si>
  <si>
    <t>合计223个</t>
  </si>
  <si>
    <t>一、具有全球影响力的新材料高地（108个）</t>
  </si>
  <si>
    <t>长寿区晏家街道排水防涝工程</t>
  </si>
  <si>
    <t>经开区建管局</t>
  </si>
  <si>
    <t>长寿发展集团</t>
  </si>
  <si>
    <t>新建应急雨水收集池3个，容积约57400立方米，雨污管网长约41公里，其中雨水管网31公里配套建设箱涵、检查井等附属设施。</t>
  </si>
  <si>
    <t>新开工</t>
  </si>
  <si>
    <t>2024.01-2025.12</t>
  </si>
  <si>
    <t>完成工程量的40%。</t>
  </si>
  <si>
    <t>长寿区八颗街道排涝通道建设工程</t>
  </si>
  <si>
    <t>拟新建D600-D2400的雨水管网长约20公里，配套建设箱涵、检查井等附属设施，提升城市排涝能力。</t>
  </si>
  <si>
    <t>完成工程量的30%。</t>
  </si>
  <si>
    <t>长寿区江南街道排涝通道建设工程</t>
  </si>
  <si>
    <t>拟新建D500-D1200的雨水管网长约3.5公里，配套建设箱涵、检查井等附属设施。</t>
  </si>
  <si>
    <t>完成工程量的20%。</t>
  </si>
  <si>
    <t>经开区低碳循环
经济区市政道路工程</t>
  </si>
  <si>
    <t>新建主、次干路，总长约9.745公里，路幅分别为36米、26米，配套实施道路附属工程。</t>
  </si>
  <si>
    <t>2024.07-2025.12</t>
  </si>
  <si>
    <t>完成5公里路基工程。</t>
  </si>
  <si>
    <t>经开区沙溪片区五级风险防范体系建设
工程</t>
  </si>
  <si>
    <t>河道改道全长约9.81公里。</t>
  </si>
  <si>
    <t>2024.12-2026.12</t>
  </si>
  <si>
    <t>开工建设。</t>
  </si>
  <si>
    <t>经开区江南循环经济临港仓储贸易区综合开发项目</t>
  </si>
  <si>
    <t>开展平场及场地内障碍搬迁，面积约580亩。</t>
  </si>
  <si>
    <t>2024.08-2026.02</t>
  </si>
  <si>
    <t>经开区盘子石片区
临港物流道路工程</t>
  </si>
  <si>
    <t>新建次干路，总长约1.5公里，路幅宽23米，双向四车道，配套实施道路附属工程。</t>
  </si>
  <si>
    <t>2024.08-2025.12</t>
  </si>
  <si>
    <t>路基工程完成60%。</t>
  </si>
  <si>
    <t>经开区低碳循环经济区基础设施工程
（四期）</t>
  </si>
  <si>
    <t>开展平场及地块内相关障碍管线迁改面积约163亩。</t>
  </si>
  <si>
    <t>2024.11-2026.06</t>
  </si>
  <si>
    <t>低碳循环经济区二期企业间物流通道</t>
  </si>
  <si>
    <t>新建低碳循环经济区二期企业间道路，约4km，22米宽，双向四车道。</t>
  </si>
  <si>
    <t>2024.09-2025.08</t>
  </si>
  <si>
    <t>路基完成2.5公里。</t>
  </si>
  <si>
    <t>废盐综合利用联产20万吨/年烧碱项目</t>
  </si>
  <si>
    <t>经开区运行局</t>
  </si>
  <si>
    <t>重庆市映天辉氯碱化工有限公司</t>
  </si>
  <si>
    <t>主要建设废盐综合利用联产20万吨/年离子膜烧碱装置一套、废盐综合利用装置一套，项目建成后可实现联产20万吨/年离子膜烧碱。</t>
  </si>
  <si>
    <t>2024.05-2025.12</t>
  </si>
  <si>
    <t>45万吨甲基丙烯酸
甲酯项目</t>
  </si>
  <si>
    <t>江苏双象集团有限公司</t>
  </si>
  <si>
    <t>主要建设22.5万吨甲基丙烯酸甲酯、3万吨甲基丙烯酸甲酯和4万吨甲基丙烯酸特种酯</t>
  </si>
  <si>
    <t>2024.12-2026.08</t>
  </si>
  <si>
    <t>氟化工一体化项目</t>
  </si>
  <si>
    <t>重庆市嘉利合新材料科技有限公司</t>
  </si>
  <si>
    <t>项目分两期建设，其中一期主要建设废盐利用30万吨/年离子膜法制造烧碱装置、5万吨/年R152a装置、5000吨/年三氟乙酸乙酯装置及配套公用工程。</t>
  </si>
  <si>
    <t>2024.01-2026.12</t>
  </si>
  <si>
    <t>一期一阶段开工建设。</t>
  </si>
  <si>
    <t>年产3GWh大功率固态聚合物电池生产线
项目</t>
  </si>
  <si>
    <t>领新（重庆）新能源有限公司</t>
  </si>
  <si>
    <t>项目分期建设年产3GWh大功率固态聚合物电池智慧生产车间。</t>
  </si>
  <si>
    <t>2024.06-2026.06</t>
  </si>
  <si>
    <t>完成施工许可手续，力争开工建设。</t>
  </si>
  <si>
    <t>重水及氘代产品项目</t>
  </si>
  <si>
    <t>派瑞科技有限公司</t>
  </si>
  <si>
    <t>项目分三期建设年产200吨重水及氘产品项目，一期建设年产100吨重水项目，二期建设年产100吨重水及氘代化学品项目，三期建设低氘水项目。</t>
  </si>
  <si>
    <t>2024.06-2028.12</t>
  </si>
  <si>
    <t>一期开工建设。</t>
  </si>
  <si>
    <t>年产新能源摩托车10万件、车厢车架70
万套项目</t>
  </si>
  <si>
    <t>星链（重庆）新能源电动车有限公司</t>
  </si>
  <si>
    <t>租用厂房，购置设施设备，建设10万件/年新能源摩托车、10万套/年车厢车架生产线。</t>
  </si>
  <si>
    <t>2024.01-2024.05</t>
  </si>
  <si>
    <t>建成投产。</t>
  </si>
  <si>
    <t>原料药绿色化、智能化高端生产场地建设项目</t>
  </si>
  <si>
    <t>福安药业集团重庆博圣制药有限公司</t>
  </si>
  <si>
    <t>新建生产厂房、固体库、综合楼，布置绿色智能化高端生产线及配套设施，形成年产原料药187吨/年的生产规模。</t>
  </si>
  <si>
    <t>2024.06-2025.08</t>
  </si>
  <si>
    <t>办公楼、研发楼、二栋厂房、丙类库房
建设项目</t>
  </si>
  <si>
    <t>主要修建办公楼、研发楼、二栋厂房、丙类库房。</t>
  </si>
  <si>
    <t>2024.12-2026.06</t>
  </si>
  <si>
    <t>半导体封测制造项目</t>
  </si>
  <si>
    <t>重庆恩瑞实业有限公司</t>
  </si>
  <si>
    <t>新建60亿颗半导体芯片，建设15条生产线，同时建设厂房、仓库、办公楼及生活配套设施。</t>
  </si>
  <si>
    <t>年产6500万颗片
半导体芯片</t>
  </si>
  <si>
    <t>在原厂区新建第五条生产线。</t>
  </si>
  <si>
    <t>智控设备及金属制品智能工厂建设项目（一期）</t>
  </si>
  <si>
    <t>重庆望变电气（集团）股份有限公司</t>
  </si>
  <si>
    <t>建设电力变压器壳体及零部件、开关柜壳体、箱式变电站壳体及零部件等电气产品零部件制造及涂装生产线、废水烟尘等环保设施，运用数字采集系统、5G网络技术、工业互联网等信息化技术打造智能工厂示范平台及公辅基建设施。</t>
  </si>
  <si>
    <t>2024.04-2025.06</t>
  </si>
  <si>
    <t>年产30万吨盘扣式脚手架、40万吨波形护栏板等相关产品项目</t>
  </si>
  <si>
    <t>重庆怡能交安科技有限公司</t>
  </si>
  <si>
    <t>新建高频生产线、全自动盘扣脚手架生产线、聚氨酯预制直埋保温管生产线等，同时配套建设办公用房及相应设施，项目建成投产后，预计可年产35万吨高频焊管、年产25万吨公路护栏板、年产10万吨智能智慧城市交通设施。</t>
  </si>
  <si>
    <t>2024.04-2025.12</t>
  </si>
  <si>
    <t>PVA光学膜</t>
  </si>
  <si>
    <t>重庆光谱新材料科技有限公司</t>
  </si>
  <si>
    <t>一期建设2条PVA光学膜生产线及配套设施；二期建设4条PVA光学膜生产线；三期建设偏光片生产线。</t>
  </si>
  <si>
    <t>2024.04-2028.12</t>
  </si>
  <si>
    <t>重钢集团长寿现代
产业园一期工程</t>
  </si>
  <si>
    <t>重庆钢铁（集团）有限公司</t>
  </si>
  <si>
    <t>主要建设办公楼、厂房、仓库，打造重钢集团长寿现代产业园。</t>
  </si>
  <si>
    <t>2024.03-2024.10</t>
  </si>
  <si>
    <t>建成投用。</t>
  </si>
  <si>
    <t>长寿国际化原料药及制剂产业基地项目</t>
  </si>
  <si>
    <t>重庆凯林制药有限公司</t>
  </si>
  <si>
    <t>购置生产设备，新建卡格列净、氟比洛芬酯、阿普斯特、阿立哌唑、索拉非尼等原料药产线</t>
  </si>
  <si>
    <t>2024.06-2025.02</t>
  </si>
  <si>
    <t>进行设备安装调试。</t>
  </si>
  <si>
    <t>金属材料智慧加工、数字化平台及西南
总部项目</t>
  </si>
  <si>
    <t>欧冶炼金（四川）再生资源有限公司</t>
  </si>
  <si>
    <t>主要建设金属材料智慧加工、数字化平台。</t>
  </si>
  <si>
    <t>2024.10-2025.10</t>
  </si>
  <si>
    <t>开展设备安装。</t>
  </si>
  <si>
    <t>新建智能家电模块总成、新能源汽车零部件及改性塑料颗粒等生产项目</t>
  </si>
  <si>
    <t>青岛顺美电器有限公司</t>
  </si>
  <si>
    <t>主要建设改性工程塑料挤出、相容剂、PUR热熔胶、注塑加工、压铸加工、模块总成组装线体、喷漆生产线、表面加工处理线体等生产线，项目建成后，可生产200万套/年智能家电模块总成、新能源汽车零部件及5万吨/年改性塑料颗粒等。</t>
  </si>
  <si>
    <t>长寿金属材料智能制造基地项目</t>
  </si>
  <si>
    <t>重庆中鑫物流有限公司</t>
  </si>
  <si>
    <t>项目分两期实施，其中一期建设厂房及公辅设施，新建金属智能制造生产线6条，建成后可生产加工60-80万吨/年。</t>
  </si>
  <si>
    <t>2024.03-2024.11</t>
  </si>
  <si>
    <t>一期建成投产。</t>
  </si>
  <si>
    <t>年产4.2万吨卫材用双组份低熔点复合短纤维项目一期工程</t>
  </si>
  <si>
    <t>浙江景兴纸业股份有限公司（美力斯）</t>
  </si>
  <si>
    <t>通过对厂房进行改造，安装干燥设备、挤压机、卷绕机等生产设备及各类辅助设备，形成年产42000吨卫材用双组份低熔点复合短纤维的生产能力。</t>
  </si>
  <si>
    <t>2024.07-2025.07</t>
  </si>
  <si>
    <t>年产8万吨先进金属及新能源材料项目</t>
  </si>
  <si>
    <t>重庆市钢劲重工有限公司</t>
  </si>
  <si>
    <t>建设年产8万吨先进金属及新能源材料项目。</t>
  </si>
  <si>
    <t>年产4.5万吨特种高分子改性塑料新材料项目</t>
  </si>
  <si>
    <t>重庆沃特智成新材料科技有限公司</t>
  </si>
  <si>
    <t>购置挤出机、造粒机和切粒机等设备，分别建设2.0万吨/年LCP改性材料生产线、2.0万吨/年PPS改性材料生产线和0.5万吨/年PPA改性材料生产线。</t>
  </si>
  <si>
    <t>原料药生产项目二期</t>
  </si>
  <si>
    <t>重庆华邦胜凯制药有限公司长寿分公司</t>
  </si>
  <si>
    <t>实施原料药生产项目二期。</t>
  </si>
  <si>
    <t>年产500吨电子特种气体项目</t>
  </si>
  <si>
    <t>重庆瑞信气体有限公司</t>
  </si>
  <si>
    <t>项目分两期建设，其中一期建设300吨电子特种气体项目，二期建设200吨电子特种气体项目。</t>
  </si>
  <si>
    <t>2024.05-2026.12</t>
  </si>
  <si>
    <t>新能源整车试制研发、汽车轻量化零部件研发中心及自动化
生产项目</t>
  </si>
  <si>
    <t>重庆广煜兴科技有限责任公司</t>
  </si>
  <si>
    <t>新建生产厂房、研发中心、办公用房，购置安装压铸机、冲压机、激光切割机等生产设备，建设新能源整车试制研发、汽车轻量化零部件研发中心及自动化生产项目。</t>
  </si>
  <si>
    <t>2024.06-2025.09</t>
  </si>
  <si>
    <t>年产4万吨水性高温抗氧化节能新材料，水性密封胶乳液材料及水性防水新材料</t>
  </si>
  <si>
    <t>重庆长江新材料有限公司</t>
  </si>
  <si>
    <t>新建年产4.5万吨水性耐高温抗氧化涂料、水性高效防水涂料及水性密封胶项目。</t>
  </si>
  <si>
    <t>年产300万套轻量化汽车车身部件项目</t>
  </si>
  <si>
    <t>重庆宏协汽车部件有限公司</t>
  </si>
  <si>
    <t>利用原有厂房，购置设备，新建年产300万套轻量化汽车车身部件项目。</t>
  </si>
  <si>
    <t>2024.02-2025.10</t>
  </si>
  <si>
    <t>川维化工公司PVA
光学膜扩能项目</t>
  </si>
  <si>
    <t>中国石化集团重庆川维化工有限公司</t>
  </si>
  <si>
    <t>在现有厂房内新增一条宽幅PVA光学膜生产线及配套设施，产能为800万m2/a。</t>
  </si>
  <si>
    <t>2024.04-2026.12</t>
  </si>
  <si>
    <t>川维高质量发展技改项目</t>
  </si>
  <si>
    <t>实施特种PVA树脂项目、聚乙烯醇运行部东区2D436精馏塔更新项目、热电运行部等技改项目。</t>
  </si>
  <si>
    <t>2024.04-2026.06</t>
  </si>
  <si>
    <t>部分项目完工。</t>
  </si>
  <si>
    <t>川维综合隐患治理
项目</t>
  </si>
  <si>
    <t>改建一座全封闭式地面火炬，以处理VAE装置紧急放空状态及事故状态下的放空气体，主要包含地火炬及为地火炬配套的分液罐等设施建设及对乙炔东区一、二单元碳黑槽进行封闭改造，新建1套30000m3/h RTO装置，对封闭改造后的收集气送RTO装置进行处理。</t>
  </si>
  <si>
    <t>2024.05-2025.07</t>
  </si>
  <si>
    <t>年产2万吨光电功能薄膜用丙烯酸树脂项目</t>
  </si>
  <si>
    <t>贝利科技（重庆）有限公司</t>
  </si>
  <si>
    <t>建设一套2万吨光电功能薄膜用丙烯酸树脂生产装置，配套建设原料储罐区、丙类库房和配套公用工程。</t>
  </si>
  <si>
    <t>2024.03-2024.12</t>
  </si>
  <si>
    <t>年产60万吨双氧水项目二期</t>
  </si>
  <si>
    <t>重庆宏大化工科技有限公司</t>
  </si>
  <si>
    <t>实施年产60万吨双氧水项目二期。</t>
  </si>
  <si>
    <t>废液处理焚烧炉设施配建项目</t>
  </si>
  <si>
    <t>重庆博腾制药科技股份有限公司</t>
  </si>
  <si>
    <t>购置废液焚烧炉成套设备1套及配套辅助设备设施，新建焚烧炉主体装置及配套设施，建成后年处理高热值废液13000吨。</t>
  </si>
  <si>
    <t>2024.03-2025.03</t>
  </si>
  <si>
    <t>博腾高质量发展技改项目</t>
  </si>
  <si>
    <t>利用现有103车间，通过购置反应釜、冷却塔、离心机等设备，对现有的抗糖尿病及肺结核中间体生产线进行技改，提高生产线智能化水平。</t>
  </si>
  <si>
    <t>2024.01-2024.12</t>
  </si>
  <si>
    <t>项目完工。</t>
  </si>
  <si>
    <t>工业气体集中供应
基地</t>
  </si>
  <si>
    <t>重庆梅塞尔气体产品有限公司</t>
  </si>
  <si>
    <t>预留两套60000Nm3/h空分装置、一套二氧化碳回收装置及配套设施用地，建设液体生产装置和特种气体（电子气体、稀有气体、高纯气体）生产基地，分期分步实施。</t>
  </si>
  <si>
    <t>新型液体食品包装用密封条项目</t>
  </si>
  <si>
    <t>国卓唯创新材料（重庆）有限公司</t>
  </si>
  <si>
    <t>建设新型液体食品包装用密封条。</t>
  </si>
  <si>
    <t>2024.03-2024.07</t>
  </si>
  <si>
    <t>德桥橡胶生产厂房及附属设施建设</t>
  </si>
  <si>
    <t>重庆德桥橡胶有限公司</t>
  </si>
  <si>
    <t>建设生产厂房和办公楼，面积约15000平方米。</t>
  </si>
  <si>
    <t>2024.03-2024.09</t>
  </si>
  <si>
    <t>新建丙类仓库和扩建甲类危废间项目</t>
  </si>
  <si>
    <t>重庆韩拓科技有限公司</t>
  </si>
  <si>
    <t>新建丙类仓库和扩建甲类危废间，建筑面积约4000平方米，扩建危废间约120平方米。</t>
  </si>
  <si>
    <t>2024.04-2024.12</t>
  </si>
  <si>
    <t>金属机械加工生产</t>
  </si>
  <si>
    <t>重庆首诚精密机械制造有限公司</t>
  </si>
  <si>
    <t>租用厂房，购买激光切割机、激光切管机、抛丸机等设备，主要生产金属加工、汽车车身配件加工，年产能12万件；购置喷涂设备，年产金属护栏10万米。</t>
  </si>
  <si>
    <t>天然气化工新材料
一体化项目</t>
  </si>
  <si>
    <t>经开区经贸局</t>
  </si>
  <si>
    <t>重庆渝化新材料有限责任公司</t>
  </si>
  <si>
    <t>项目分两期实施，其中一期一阶段建设天然气制100000Nm3/h合成气、50万t/a乙醇、30万t/a乙醇制乙烯、30万t/aEVA、10万t/aPOE；一期二阶段建设2万t/aPVP、6万t/aPBS、1万t/aTPEE、4.6万t/aPTMEG装置及配套建设公辅工程、附属设施；二期建设6万t/a天然气制乙炔、38万t/a甲醛、20万t/aBDO装置及配套建设公辅工程、附属设施。</t>
  </si>
  <si>
    <t>玻纤细纱及纱布
一体化生产基地项目</t>
  </si>
  <si>
    <t>★</t>
  </si>
  <si>
    <t>分期建设3条玻纤细纱及纱布一体化生产线，年产能约26万吨。</t>
  </si>
  <si>
    <t>玻纤复合新材料项目</t>
  </si>
  <si>
    <t>建设汽车轻量化工程塑料、光伏复合材料边框等项目。</t>
  </si>
  <si>
    <t>2024.03-2027.12</t>
  </si>
  <si>
    <t>年产5万吨特种PVA
树脂项目</t>
  </si>
  <si>
    <t>建设年产5万吨特种PVA树脂项目。</t>
  </si>
  <si>
    <t>力争开工建设。</t>
  </si>
  <si>
    <t>香兰素产业链配套
项目</t>
  </si>
  <si>
    <t>重庆欣欣向荣精细化工有限公司</t>
  </si>
  <si>
    <t>占地126亩，建设2万吨/年乙醛酸，2000吨/年丁香酚，8000吨/年香兰素，1000吨/年香兰素及丁香酚衍生物。</t>
  </si>
  <si>
    <t>2024.09-2025.12</t>
  </si>
  <si>
    <t>8万吨新能源新材料
项目</t>
  </si>
  <si>
    <t>重庆康普化学工业股份有限公司</t>
  </si>
  <si>
    <t>建设8万吨新能源新材料项目。</t>
  </si>
  <si>
    <t>2024.06-2027.05</t>
  </si>
  <si>
    <t>电子特气生产、储存和物流项目</t>
  </si>
  <si>
    <t>梅塞尔格里斯海姆（中国）投资有限公司</t>
  </si>
  <si>
    <t>建设70万瓶/年电子特气及2,000Nm3/h的高纯氢气生产、储存和物流项目。</t>
  </si>
  <si>
    <t>2024.03-2026.12</t>
  </si>
  <si>
    <t>稀有气体精制中心
项目</t>
  </si>
  <si>
    <t>宝锐特气体有限公司</t>
  </si>
  <si>
    <t>建设年产100000标方氖、30000标方氦、9300标方氪、1000标方氙全流程装置以及10000瓶电子级标特气装置。</t>
  </si>
  <si>
    <t>2024.06-2025.06</t>
  </si>
  <si>
    <t>总部经济项目</t>
  </si>
  <si>
    <t>中冶宝钢技术服务有限公司</t>
  </si>
  <si>
    <t>拟选址重钢冶材厂，建设总部经济项目。</t>
  </si>
  <si>
    <t>2024.03-2025.12</t>
  </si>
  <si>
    <t>新能源材料及高端
装备制造项目</t>
  </si>
  <si>
    <t>重庆飞华环保科技有限责任公司</t>
  </si>
  <si>
    <t>建设5万吨/年电池级磷酸铁新能源材料项目（一期1万吨/年磷酸铁项目）、5万吨/年磷酸铁锂新能源材料项目、新型高端新能源材料装备制造项目。</t>
  </si>
  <si>
    <t>2024.09-2029.12</t>
  </si>
  <si>
    <t>组建合作研发团队，完成中试，订购主要设备。</t>
  </si>
  <si>
    <t>220T燃气锅炉综合
利用项目</t>
  </si>
  <si>
    <t>恩力吉公司</t>
  </si>
  <si>
    <t>新建一台高温高压的220T/H燃气锅炉。</t>
  </si>
  <si>
    <t>2024.05-2025.06</t>
  </si>
  <si>
    <t>完成土建基础及设备订购。</t>
  </si>
  <si>
    <t>恩联生物研发中心</t>
  </si>
  <si>
    <t>经开区创新服务中心</t>
  </si>
  <si>
    <t>重庆恩联生物科技有限公司</t>
  </si>
  <si>
    <t>建设恩联生物研发中心，涵盖化学合成、化学工艺、药物分析、药物申报等领域，产品主要方向为前沿的新药及中间体，其中又以抗肿瘤药物、糖尿病药物、消炎药物为主。</t>
  </si>
  <si>
    <t>2024.01-2028.12</t>
  </si>
  <si>
    <t>研发中心建成投用，研发团队达到15人。</t>
  </si>
  <si>
    <t>恒鼎综合性检验检测平台</t>
  </si>
  <si>
    <t>重庆恒鼎环境检测有限公司</t>
  </si>
  <si>
    <t>建设综合性检验检测平台，涵盖水、气、微生物、辐射、噪声、土壤、水系沉积物和固废等领域特殊项目检测。</t>
  </si>
  <si>
    <t>检验检测平台建成投用，取得CMA资质。</t>
  </si>
  <si>
    <t>长寿经开区陆上物流综合服务中心</t>
  </si>
  <si>
    <t>长寿港国际物流有限公司</t>
  </si>
  <si>
    <t>建设多功能综合能源站（加油、加气、充电），以综合能源站为依托，建设货车大型停车场，配套建设汽车维修、检测安检、罐车清洗、应急救助、生活服务等设施。</t>
  </si>
  <si>
    <t>2024.10-2027.10</t>
  </si>
  <si>
    <t>长寿经开区国际合作产业园创新创业基地工程</t>
  </si>
  <si>
    <t>建筑面积13.8万平方米，建设创新创业社区项目、研发创新孵化项目、工业创新服务中心项目、科研成果转化基地等。</t>
  </si>
  <si>
    <t>续建</t>
  </si>
  <si>
    <t>2023.07-2026.09</t>
  </si>
  <si>
    <t>主体工程完成30%。</t>
  </si>
  <si>
    <t>长寿经开区临港物流企业铁公水联运基础设施提档升级项目</t>
  </si>
  <si>
    <t>长寿经开集团</t>
  </si>
  <si>
    <t>包括兴港大道、中航油片区土石方平场及附属工程、双象片区道路管网及附属工程3个子项目。</t>
  </si>
  <si>
    <t>2022.03-2026.02</t>
  </si>
  <si>
    <t>兴港大道路基完成50%，双象片区道路管网及附属工程完工。</t>
  </si>
  <si>
    <t>经开区低碳循环经济区基础设施工程
（一期）</t>
  </si>
  <si>
    <t>开展平场及场地内障碍搬迁，面积约1500亩。</t>
  </si>
  <si>
    <t>2023.12-2025.06</t>
  </si>
  <si>
    <t>土石方挖方完成100万方。</t>
  </si>
  <si>
    <t>经开区光伏新材料区土地绿色开发项目</t>
  </si>
  <si>
    <t>开展热电联产项目平场及场地内障碍搬迁，面积约372亩。</t>
  </si>
  <si>
    <t>2023.04-2024.12</t>
  </si>
  <si>
    <t>超纤项目土石方平场及附属工程（二期）</t>
  </si>
  <si>
    <t>开展平场及场地内障碍搬迁，面积约600亩。</t>
  </si>
  <si>
    <t>2022.06-2024.12</t>
  </si>
  <si>
    <t>超纤片区海绵城市
生态道路工程</t>
  </si>
  <si>
    <t>化北二路延伸段长2.6公里，桥梁长100米，两条支路长分别为390米、450米。</t>
  </si>
  <si>
    <t>经开区低碳循环
经济区基础设施工程
（二期）</t>
  </si>
  <si>
    <t>开展平场及场地内障碍搬迁，面积约2860亩。</t>
  </si>
  <si>
    <t>2023.03-2024.07</t>
  </si>
  <si>
    <t>经开区明桃二路二期海绵城市生态道路</t>
  </si>
  <si>
    <t>新建次干路，总长约0.9公里，路幅宽36米，双向六车道，配套实施道路附属工程。</t>
  </si>
  <si>
    <t>2023.03-2024.12</t>
  </si>
  <si>
    <t>经开区低碳循环经济区基础设施工程二期（道路工程）</t>
  </si>
  <si>
    <t>新建道路总长约4公里，双向四车道。</t>
  </si>
  <si>
    <t>2023.12-2025.12</t>
  </si>
  <si>
    <t>完成工程量的50%。</t>
  </si>
  <si>
    <t>长寿经开区城市品质提升工程</t>
  </si>
  <si>
    <t>经开区管委会景观、科技孵化园景观、事故池和闸门、晏家立交等节点景观改善，景观大道、齐心大道、化北二路、河泉路等展示路线景观改善。</t>
  </si>
  <si>
    <t>2022.10-2024.12</t>
  </si>
  <si>
    <t>八颗片区菩兴东路
三期及明桃二支路
西延段道路工程</t>
  </si>
  <si>
    <t>新建2条道路，总长约1.5公里。</t>
  </si>
  <si>
    <t>经开区沙溪片区综合能源基础改造工程</t>
  </si>
  <si>
    <t>进行4条燃气管线迁改，其中卧渝线DN426约3.9公里、渡旱线DN529约0.8公里、卧两线DN426约1.5公里、晏鱼线DN508约1.5公里；进行国防军用光缆迁改，长约3.5公里。</t>
  </si>
  <si>
    <t>经开区晏家片区城市更新综合能源基础
改造工程</t>
  </si>
  <si>
    <t>对晏家超纤地块D610渡两复线3.7公里、D529渡旱线约3.2公里进行迁改。</t>
  </si>
  <si>
    <t>2022.03-2024.12</t>
  </si>
  <si>
    <t>经开区新能源材料区低碳循环管廊工程</t>
  </si>
  <si>
    <t>新建管廊总长3.4公里，配套实施围网、防撞栏杆、视频监控等附属工程。</t>
  </si>
  <si>
    <t>2023.10-2024.12</t>
  </si>
  <si>
    <t>经开区生态管廊工程</t>
  </si>
  <si>
    <t>新建河泉西二路管廊及化北二路科顺至中润段管廊，长1.7公里；新建化南一路秋田段管廊，长1公里，配套实施围网、防撞栏杆、视频监控等附属工程。</t>
  </si>
  <si>
    <t>2023.11-2024.04</t>
  </si>
  <si>
    <t>绿色钢铁发展区生态护坡</t>
  </si>
  <si>
    <t>拟采用坡率+坡面防护+重力式挡墙支护方式进行边坡治理，总长约1380米，最高高度约30米，</t>
  </si>
  <si>
    <t>2023.01-2024.07</t>
  </si>
  <si>
    <t>经开区绿色畅通工程建设</t>
  </si>
  <si>
    <t>装备化基地片区海绵城市生态道路，长约350米；化中一路南延段，长约600米；通威配套道路，长约340米；滨江路亚太道路，长约1000米。</t>
  </si>
  <si>
    <t>2022.12-2024.12</t>
  </si>
  <si>
    <t>中航油地块道路
及附属工程</t>
  </si>
  <si>
    <t>新建干、支路4条，分别为化南中二路、三观路、化南九支路和加气站连接道，道路全长3.6公里。其中化南中二路全长2.3公里，三观路全长0.4公里，化南九支路全长0.7公里，加气站连接道全长0.21公里，配套实施排水管网、绿化、照明、交通等附属工程。</t>
  </si>
  <si>
    <t>2022.10-2024.08</t>
  </si>
  <si>
    <t>长寿花庄-朱家坝
220千伏线路工程</t>
  </si>
  <si>
    <t>区发展改革委</t>
  </si>
  <si>
    <t>国网长寿供电公司</t>
  </si>
  <si>
    <t>新建双回双分裂线路，路径长度2×5.25km；迁改220kV明朱南北线，路径长度2×1.25km；在朱家坝和花庄站各扩建220kV GIS架空出线间隔2个。</t>
  </si>
  <si>
    <t>2023.09-2024.09</t>
  </si>
  <si>
    <t>高性能玻纤一体化
项目</t>
  </si>
  <si>
    <t>1.建设国内最大的玻璃纤维生产线和智能微粉产业园。其中一期建设80万吨智能微粉产业园项目、F12和F13玻璃纤维生产线（低膨胀高强度玻纤）项目；二期建设F10线冷修技术改造项目、F14和F15玻璃纤维生产线项目。
2.建设水性聚合物、贵金属加工及复合材料项目。建设75000t/a复合材料项目(包含5000t/a拉挤实验生产线、碳纤维实验线，15000 t/a太阳能复合材料边框，60000 t/a工程塑料粒料)、3600台/年铂铑合金漏板加工生产项目及2000万平方米/年PVA偏光膜项目。</t>
  </si>
  <si>
    <t>2022.01-2026.06</t>
  </si>
  <si>
    <t>1.F10线冷修技术改造项目建成投产。
2.水性聚合物、贵金属加工及复合材料项目开工建设。</t>
  </si>
  <si>
    <t>重庆国际金属循环
产业园</t>
  </si>
  <si>
    <t>重庆千信集团有限公司、长寿港国际物流有限公司、重庆长航钢城物流有限公司、重庆新崛物流有限公司</t>
  </si>
  <si>
    <t>1.打造江南片区铁公水多式联运物流大通道：建设盘子石码头2个5000吨级泊位、盐巴石码头3个5000吨级泊位。
2.按照“前港中仓后园”的模式，围绕重钢资源打造金属材料加工、贸易、仓储、保税、物流综合区：建设80万吨热卷深加工项目；建设盘子石码头后方陆域部分约580亩；远期建设王家坝片区约1500亩。
3.依托重钢打造西部地区原辅材料、金属材料交易市场：提档升级钢材交易市场A区（新崛物流）。</t>
  </si>
  <si>
    <t>2022.01-2028.12</t>
  </si>
  <si>
    <t>完成盘子石、盐巴石码头泊位功能调整，开展审批手续办理；完成征地拆迁工作；完成盘子石片区平场施工。</t>
  </si>
  <si>
    <t>年产16.2亿平米高性能锂离子电池微孔
隔膜项目</t>
  </si>
  <si>
    <t>上海恩捷新材料科技有限公司</t>
  </si>
  <si>
    <t>新建12条高性能锂离子电池微孔隔膜生产线。</t>
  </si>
  <si>
    <t>2021.12-2024.06</t>
  </si>
  <si>
    <t>年产30万吨PMMA、MS和4万吨特种酯项目</t>
  </si>
  <si>
    <t>重庆双象光学材料有限公司</t>
  </si>
  <si>
    <t>项目分两期建设，其中一期项目购置设备707台(套)，建成达产后将形成年产75000吨PMMA、75000吨MS、20000吨PMA及20000吨HMA的生产能力；二期项目购置设备478台(套)，建成达产后将形成年产75000吨PMMA、75000吨MS的生产能力。</t>
  </si>
  <si>
    <t>MDI一体化（扩能）项目</t>
  </si>
  <si>
    <t>巴斯夫聚氨酯（重庆）有限公司</t>
  </si>
  <si>
    <t>将现有年产40万吨MDI项目扩产至50万吨。</t>
  </si>
  <si>
    <t>2023.11-2025.03</t>
  </si>
  <si>
    <t>第一阶段配套新增MDI精馏装置基本完工。</t>
  </si>
  <si>
    <t>重庆钢铁高质量绿色发展项目</t>
  </si>
  <si>
    <t>区经济信息委、经开区运行局</t>
  </si>
  <si>
    <t>重庆钢铁股份有限公司</t>
  </si>
  <si>
    <t>1.奋力实施重庆钢铁“1122”发展战略，“1”即今年通过市场化方式取得1000万吨产量指标、3年内通过国家配置方式取得1000万吨产能指标；“1”即到2027年重庆钢铁营收超过1000亿元；“2”即到2027年重庆钢铁形成2000万吨钢生产规模（长寿本部生产1000万吨+网络钢厂代工1000万吨）；“2”即到2027年重庆钢铁生态圈（包含宝武一基五元等生产服务业企业）营收超过2000亿元。
2.建设50000m3/h制氧机组、全厂废水处理及零排放改造、全厂烟气粉尘治理超低排改造、工艺及装备技术节能升级改造、钢轧系统工艺优化和安全能力提升改造、重庆钢铁智慧制造及指挥中心、高质量发展技术升级改造和远期扩能提质等项目。</t>
  </si>
  <si>
    <t>2022.07-2027.12</t>
  </si>
  <si>
    <t>持续开展技改工作。</t>
  </si>
  <si>
    <t>重庆生产服务型国家物流枢纽</t>
  </si>
  <si>
    <t>区商务委、长寿港国际物流有限公司</t>
  </si>
  <si>
    <t>重庆川维物流有限公司、重庆新恒阳储运有限公司、重钢股份有限公司、中同运（重庆）国际物流有限公司、重庆化工码头有限公司、重庆长寿四三五油库建设有限公司、重庆渝巴物流有限责任公司</t>
  </si>
  <si>
    <t>1.联合万州向国家发改委申报创建生产服务型国家物流枢纽。
2.建设川维物流新区储运设施项目、化工码头改扩建工程、中同运危险货物集装箱铁公水多式联运运营平台、保税物流中心、新恒阳液体危化品铁公水管多式联运项目、重钢泊位功能改造提升项目。</t>
  </si>
  <si>
    <t>2020.01-2027.12</t>
  </si>
  <si>
    <t>1.完成四三五码头港池及管廊建设。
2.保税物流中心(B型)开工建设。
3.川维物流新区储运设施项目开工建设。</t>
  </si>
  <si>
    <t>黄草峡储气建设工程</t>
  </si>
  <si>
    <t>重庆天然气储运有限公司</t>
  </si>
  <si>
    <t>设计库容18.4亿立方米，工作气量9.3亿立方米，垫底气量9.1亿立方米，地层压力6.8-13.1兆帕，日均注气量465万立方米，日均采气量775万立方米。老井处理11口，新钻注采井10口。扩建集注站1座、扩建分输站1座、新建注采站4座，新建注采管道3.25千米及相关配套工程。</t>
  </si>
  <si>
    <t>2022.05-2024.12</t>
  </si>
  <si>
    <t>中润新材料产业园</t>
  </si>
  <si>
    <t>重庆中润新材料股份有限公司</t>
  </si>
  <si>
    <t>建设30万吨/年NMP、30万吨/年甲胺、10万吨/年DMF生产线。</t>
  </si>
  <si>
    <t>2023.03-2025.12</t>
  </si>
  <si>
    <t>年产75万吨高端金属材料</t>
  </si>
  <si>
    <t>重庆神龙腾达新材料公司</t>
  </si>
  <si>
    <t>建设年产75万吨智能化机械、装备、建筑、汽车等领域高端金属板带材料项目。</t>
  </si>
  <si>
    <t>年产2万吨锂电用陶瓷粉体材料项目</t>
  </si>
  <si>
    <t>重庆壹石通新能源科技有限公司</t>
  </si>
  <si>
    <t>购置生产设备，建设年产2万吨锂电用陶瓷粉体材料项目。</t>
  </si>
  <si>
    <t>2023.04-2024.02</t>
  </si>
  <si>
    <t>年产491万吨新型
建材项目</t>
  </si>
  <si>
    <t>重庆秦河新材料科技股份有限公司</t>
  </si>
  <si>
    <t>分两期建设年产491万吨新型建材项目。</t>
  </si>
  <si>
    <t>2022.02-2025.12</t>
  </si>
  <si>
    <t>二期完成厂房、科研楼建设。</t>
  </si>
  <si>
    <t>锂电化学品及半导体化学品项目</t>
  </si>
  <si>
    <t>重庆新宙邦新材料有限公司</t>
  </si>
  <si>
    <t>一期新建电解液生产车间、桶处理车间、库房、罐区、污水站、RTO焚烧炉、灌装站等公辅设施，建成后可年产锂离子电池电解液及材料10万吨。</t>
  </si>
  <si>
    <t>2023.02-2024.07</t>
  </si>
  <si>
    <t>卡立普多医药中间体MPP和莫沙必利中间体J01及cGMP平台
更新升级项目</t>
  </si>
  <si>
    <t>重庆英斯凯化工有限公司</t>
  </si>
  <si>
    <t>建设一条多功能生产线及相关配套公用工程、辅助工程，建设面积约18000平方米。</t>
  </si>
  <si>
    <t>2023.02-2024.06</t>
  </si>
  <si>
    <t>电子新材料项目</t>
  </si>
  <si>
    <t>同方新材料科技（重庆）有限公司</t>
  </si>
  <si>
    <t>新建绝缘胶注料、汽车封装胶、锡条线等8条生产线，建成达产后预计可形成年产电子专用材料58300吨的生产能力。</t>
  </si>
  <si>
    <t>2023.06-2024.06</t>
  </si>
  <si>
    <t>年产3万吨光电新材料及年收集并利用2万吨废有机溶剂项目</t>
  </si>
  <si>
    <t>重庆天穗环保科技有限公司</t>
  </si>
  <si>
    <t>项目拟新建设一条高纯光学光纤和电子陶瓷新材料生产线，用于生产氟盐、磷酸二氢盐、偏磷酸盐产品，年产能为10000吨;新建一条高纯电子化学品新材料生产线，用于生产BOE刻蚀液、Al/Ag刻蚀液、ITO刻蚀液、显影液、剥离液等湿电子化学品，年产能为20000吨。新建年收集并利用2万吨废有机溶剂生产线一套，并配套建设溶剂生产厂房、库房、溶剂储罐区等相关生产设施与公辅工程；国家级危废处置工程技术中心研究平台及实验基地。</t>
  </si>
  <si>
    <t>2022.06-2024.06</t>
  </si>
  <si>
    <t>川维化工公司年产
6万吨VAE再扩能项目</t>
  </si>
  <si>
    <t>新建6万吨/年VAE乳液生产装置，包括聚合脱泡单元、调和厂房（改造）、PVA配料单元、乙烯供应单元、乙烯气柜等，以及配套的污水预处理、10 / 0.4kV变配电室（改造）等辅助设施。</t>
  </si>
  <si>
    <t>2023.07-2026.04</t>
  </si>
  <si>
    <t>重庆钢铁产线效能
提升改造项目</t>
  </si>
  <si>
    <t>对高炉、炼钢等工艺装备进行提档升级改造，对码头、料场及渣堆场进行环保适应性和生产应急改造。</t>
  </si>
  <si>
    <t>2022.02-2024.11</t>
  </si>
  <si>
    <t>空分液化及电子特气生产储存和物流项目</t>
  </si>
  <si>
    <t>项目分期建设，其中一期建设空分装置和一套液化装置及配套公辅系统，后续建设一套60,000Nm3/h和二套60,00Nm3/h空分装置，及50万瓶/年的电子特气生产线和配套的特气存储仓库和物流中心。</t>
  </si>
  <si>
    <t>2022.02-2026.07</t>
  </si>
  <si>
    <t>完成18000Nm3/h氧气压缩机及医用氧钢瓶气充装建设；第二套空分装置开展工程设计、设备采购、土建施工。</t>
  </si>
  <si>
    <t>草酸烟碱及烟用香精香料项目</t>
  </si>
  <si>
    <t>重庆晟弘化学有限公司</t>
  </si>
  <si>
    <t>新建草酸烟碱生产线及配套公用工程辅助设施，建成后可实现年产草酸烟碱1360吨。</t>
  </si>
  <si>
    <t>2023.07-2024.04</t>
  </si>
  <si>
    <t>半导体湿化学产品
西南生产、研发基地</t>
  </si>
  <si>
    <t>重庆天甫电子材料有限公司</t>
  </si>
  <si>
    <t>项目分两期建设，一期拟建综合楼、仓库及20000吨/年的电子级铝蚀刻液生产线、6000吨/年的电子级ITO蚀刻液生产线；二期拟建40000吨/年的电子级氢氟酸生产线及配套设施。</t>
  </si>
  <si>
    <t>2023.12-2026.12</t>
  </si>
  <si>
    <t>一期综合楼、仓库及公共设施土建施工。</t>
  </si>
  <si>
    <t>1万吨塑料薄膜生产
加工项目</t>
  </si>
  <si>
    <t>重庆新富林包装材料有限公司</t>
  </si>
  <si>
    <t>建设1万吨塑料薄膜生产加工项目。</t>
  </si>
  <si>
    <t>2023.08-2024.04</t>
  </si>
  <si>
    <t>年产1.2万吨聚氨酯组合料项目</t>
  </si>
  <si>
    <t>凯诺鑫辉（重庆）新材料有限公司</t>
  </si>
  <si>
    <t>新建标准厂房、仓库，购置相应设备，配套建设综合楼、配电区、消防区等，建成后年产聚氨酯组合料1.3万吨。</t>
  </si>
  <si>
    <t>2023.08-2024.07</t>
  </si>
  <si>
    <t>长风高质量发展技改项目</t>
  </si>
  <si>
    <t>重庆长风化学工业有限公司</t>
  </si>
  <si>
    <t>实施光气特种衍生物及芳胺类化学品5G全连接工厂、废气深度治理改造项目、水杨腈装置自动包装项目等技改项目。</t>
  </si>
  <si>
    <t>2022.01-2024.12</t>
  </si>
  <si>
    <t>长寿经开区高新技术企业和研发能力提升工程</t>
  </si>
  <si>
    <t>聚焦重钢、川维、博腾、望变、环松等园区龙头企业，从激励企业增加研发投入、高新技术企业培育、研发平台建设等方面发力，全面提升辖区企业科技创新能力。一是提高企业研发活动覆盖率，大力推动规上工业企业开展研发活动，加大研发投入。二是挖掘存量企业，按照“微成长、小升高、高壮大”企业成长路径，建立高新技术企业培育库，实施高新技术企业培育攻坚行动。三是鼓励企业建设高水平研发机构，大力推进企业研发机构建设。</t>
  </si>
  <si>
    <t>2023.01-2026.12</t>
  </si>
  <si>
    <t>培育高新技术企业15家；按照区级-市级-国家级梯度培育原则，新培育5家市级及以上研发机构；提升辖区规上企业研发投入覆盖率。</t>
  </si>
  <si>
    <t>中国（重庆）天然气化工新材料研究院</t>
  </si>
  <si>
    <t>化医集团、渝化新材、市化研院</t>
  </si>
  <si>
    <t>作为化医集团中央研究院，投资建设晏家中试基地和联合实验室，达到柔性中试平台要求，完善多种单元反应中试平台，建设产业化示范项目，新建研发大楼及分析检测中心。在科创园建成天然气化工新材料共性检测平台，工程技术中心和情报中心等。</t>
  </si>
  <si>
    <t>2022.01-2026.12</t>
  </si>
  <si>
    <t>完成中试基地二期项目装置建设；完成1000吨/年费托制备航空煤油中试项目装置建设；完成10000吨/年蛋氨酸新工艺的工艺包输出；健全做实企业级技术中心。</t>
  </si>
  <si>
    <t>重庆市药物合成工艺技术创新中心</t>
  </si>
  <si>
    <t>依托博腾股份创建市级技术创新中心，研发场地面积超过8000平米，仪器设备原值达到1.8亿元，专职研发人员达到2000人，服务新药研发不少于20项，实现创新服务成果转化每年不低于1亿元。</t>
  </si>
  <si>
    <t>创建国际领先的全球药物合成工艺研究和应用中心，完成实验室设备安装，完成结晶、磨粉、酶催化、连续反应技术平台的搭建，实现定制研发服务收入1000万元。</t>
  </si>
  <si>
    <t>中国（重庆）新能源金属材料工程技术
中心</t>
  </si>
  <si>
    <t>建设康普化学技术研究院，包括重庆市级溶剂萃取、矿物浮选、酸雾抑制和特种表面活性剂工程技术中心、中南大学联合人才培养基地、博士后工作站、院士团队，研发设备投入、研发实验室改建、申报国家级企业工程中心等。</t>
  </si>
  <si>
    <t>2022.02-2026.12</t>
  </si>
  <si>
    <t>完成表面活性剂、浮选剂、萃取剂等20个新产品的开发。</t>
  </si>
  <si>
    <t>二、世界级运动康养旅游目的地（36个）</t>
  </si>
  <si>
    <t>重庆东向物流大通道（长寿段）</t>
  </si>
  <si>
    <t>区交通局</t>
  </si>
  <si>
    <t>待定</t>
  </si>
  <si>
    <t>全长约46.98公里，起于长寿经开区，经八颗、葛兰、石堰、云台、海棠，止于长寿垫江界，按照一级公路标准设计，时速60公里/小时，路基宽27米。</t>
  </si>
  <si>
    <t>2024.12-2028.12</t>
  </si>
  <si>
    <t>完成项目前期工作，开展土地征迁，力争开工建设。</t>
  </si>
  <si>
    <t>大洪湖片区旅游通道项目（G351梓潼至
洪湖）</t>
  </si>
  <si>
    <t>长寿旅发集团</t>
  </si>
  <si>
    <t>按照二级公路标准（设计时速40公里/小时）进行升级改造，路线全长约28公里。</t>
  </si>
  <si>
    <t>2024.12-2027.12</t>
  </si>
  <si>
    <t>开展项目建设模式研究和建设资金筹集等工作。推进项目前期工作，完成初步勘察设计等，力争开工建设。</t>
  </si>
  <si>
    <t>长寿湖旅游大道</t>
  </si>
  <si>
    <t>长寿乡建集团</t>
  </si>
  <si>
    <t>全长约11.91公里，起点位于长寿渡舟立交，终点位于长寿湖西岸外围道路，设计时速80公里/小时，路基宽26米。</t>
  </si>
  <si>
    <t>开展调整为国道相关工作，待国道调整完成后，按照市交通局对国道建设的相关要求，推进项目前期手续的办理，力争开工建设。</t>
  </si>
  <si>
    <t>“四好农村路”建设</t>
  </si>
  <si>
    <t>各街镇</t>
  </si>
  <si>
    <t>新建“四好农村路”45公里。</t>
  </si>
  <si>
    <t>长寿区三条沟片区农村饮水安全和环境
综合提升工程</t>
  </si>
  <si>
    <t>区水利局</t>
  </si>
  <si>
    <t>区水务投资建设管理服务中心</t>
  </si>
  <si>
    <t>供水管道改造约916.88km，加压设施11处，改扩建调蓄水池6处，改善环境面积21650m2，设施改造23处。</t>
  </si>
  <si>
    <t>完成工程量的25%。</t>
  </si>
  <si>
    <t>长寿区高新片区农村饮水安全和环境综合提升工程</t>
  </si>
  <si>
    <t>供水管道改造约359km，加压设施5处，改扩建调蓄水池7处，改善环境面积24900m2，设施改造32处。</t>
  </si>
  <si>
    <t>长寿区苏家坪片区农村饮水安全和环境
综合提升工程</t>
  </si>
  <si>
    <t>供水管道改造约613.68km，加压设施10处，改扩建调蓄水池9处，改善环境面积6720m2，设施改造17处。</t>
  </si>
  <si>
    <t>2024年度长寿区东山中型灌区续建配套与现代化改造</t>
  </si>
  <si>
    <t>对长寿区东山灌区大岩泵站片区水利设施进行配套建设与现代化改造，对管网进行升级改造。</t>
  </si>
  <si>
    <t>2024.02-2025.02</t>
  </si>
  <si>
    <t>完成工程量的80%。</t>
  </si>
  <si>
    <t>长寿区暴雨洪灾复建工程</t>
  </si>
  <si>
    <t>修复洪灾冲毁道路约8公里，复建跨河桥梁一座，完成高斜坡排危、滑坡治理，重建排水沟渠、提灌站等基础设施。</t>
  </si>
  <si>
    <t>完成工程量的70%。</t>
  </si>
  <si>
    <t>长寿区2023年水毁
修复项目</t>
  </si>
  <si>
    <t>修复整治水毁的水利工程，其中水毁山坪塘72口，水毁提灌站18座，水毁渠道7.2km等，提升工程防洪能力。</t>
  </si>
  <si>
    <t>长寿区山洪沟项目
防洪治理项目</t>
  </si>
  <si>
    <t>工程治理河段总长5260米，包含董家沟山洪沟防洪治理工程、干滩河山洪沟防洪治理工程、江南街道罗卜溪流域廖家湾至灰廊段山洪沟治理工程3个子项目。</t>
  </si>
  <si>
    <t>2024.04-2025.04</t>
  </si>
  <si>
    <t>长寿区桃花溪幸福
河湖工程建设项目</t>
  </si>
  <si>
    <t>改造长寿区桃花溪桃东大桥段、冉师桥段、火车北站段、锦绣路段，提升城市环境；新增龙溪河桃花溪连通工程出口段生态修复，邵家桥文物保护等内容。</t>
  </si>
  <si>
    <t>2024.01-2024.06</t>
  </si>
  <si>
    <t>长寿区2024年丘陵
山区高标准农田改造
提升示范工程</t>
  </si>
  <si>
    <t>区农业农村委</t>
  </si>
  <si>
    <t>建设丘陵山区高标准农田改造提升示范工程，建设规模约2.9万亩。</t>
  </si>
  <si>
    <t>2024.08-2025.08</t>
  </si>
  <si>
    <t>长寿区重点区域森林草原防火道路建设
项目</t>
  </si>
  <si>
    <t>区林业局</t>
  </si>
  <si>
    <t>新建森林防火道路26.65公里。</t>
  </si>
  <si>
    <t>重庆市丘陵地貌
“伏羲农场”智慧
农业建设项目</t>
  </si>
  <si>
    <t>1.智慧农业控制中心装修工程：总建筑面积约1940平方米，其中控制中心及陈列厅约1340平方米、办公区约600平方米，包含强电系统、弱电系统、地面墙面装饰、消防暖通工程、控制中心硬件及软件设施采购和软装工程等。
2.智慧农业种植基地：种植基地约3000亩，实施土地整治、灌溉沟渠、田间道路、农田地力提升、种子购置及田间监测系统工程等。</t>
  </si>
  <si>
    <t>长寿狮子滩抽水蓄能项目</t>
  </si>
  <si>
    <t>国家电投集团重庆电力有限公司</t>
  </si>
  <si>
    <t>建设上下水库、大坝、输水系统和地下厂房洞室群及地面开关站等。电站装机1200MW，初拟安装6台200MW单级混流可逆式水泵水轮机。</t>
  </si>
  <si>
    <t>2024.12-2029.12</t>
  </si>
  <si>
    <t>龙溪河环境综合整治与生态保护示范项目</t>
  </si>
  <si>
    <t>1.新建但渡镇防洪及饮水源保护工程、打渔溪流域综合治理工程、龙溪河支流环境综合整治工程。
2.实施重庆市龙溪河（长寿段）流域治理工程、重庆市龙溪河（长寿段）雨污管网系统提升改造工程、重庆市龙溪河（长寿段）应急避险工程、重庆市龙溪河（长寿段）交通工程、重庆市龙溪河（长寿段）污水处理厂（站）扩容工程、双龙河上河堰至夹钳口段河道生态修复工程、重庆市长寿区张巴河、焦家河、但渡河生态修复工程、重庆市龙溪河（长寿段）应急抢险物资采购等中期调整项目。</t>
  </si>
  <si>
    <t>2021.09-2026.12</t>
  </si>
  <si>
    <t>1.打渔溪子项目完工，支流子项目完成80%。
2.中期调整项目部分子项开工，完成应急抢险物资采购。</t>
  </si>
  <si>
    <t>长寿区云集镇玉龙村至青丰村段农村公路改造工程</t>
  </si>
  <si>
    <t>起点位于云集镇罗家冲（垫江长寿界），终点位于云集镇青丰村，全长约19.6公里，路面宽6.5米、路基宽7.5米。</t>
  </si>
  <si>
    <t>2022.06-2025.12</t>
  </si>
  <si>
    <t>路基工程完成70%。</t>
  </si>
  <si>
    <t>洪湖镇芦池村至五龙村段农村公路改造
工程</t>
  </si>
  <si>
    <t>起点位于洪湖镇芦池村，终点位于五龙村，全长约10.6公里，路面宽6.5米、路基宽7.5米。</t>
  </si>
  <si>
    <t>2022.07-2025.12</t>
  </si>
  <si>
    <t>项目主体完工。</t>
  </si>
  <si>
    <t>G351长寿湖至新市段公路升级改造</t>
  </si>
  <si>
    <t>起点位于长寿湖东海村，终点位于北城大道交叉路口，全长21公里，路面宽7米、路基宽8.5米。</t>
  </si>
  <si>
    <t>2020.10-2024.12</t>
  </si>
  <si>
    <t>石堰镇义和村楼房湾至三道拐水库段农村公路改造工程</t>
  </si>
  <si>
    <t>起点位于石堰镇义和村，终点位于长寿区与四川省邻水县界，全长约3.45公里，路面宽6.5米、路基宽7.5米。</t>
  </si>
  <si>
    <t>2023.07-2024.12</t>
  </si>
  <si>
    <t>高标准农田建设项目</t>
  </si>
  <si>
    <t>建设高标准农田约20万亩。</t>
  </si>
  <si>
    <t>2021.01-2025.12</t>
  </si>
  <si>
    <t>完成3万亩。</t>
  </si>
  <si>
    <t>农村人居环境整治</t>
  </si>
  <si>
    <t>长寿乡建集团、各街镇</t>
  </si>
  <si>
    <t>对农村人居环境进行改造提升，包括风貌改造、污水处理、垃圾处理、乡村景观改造等。</t>
  </si>
  <si>
    <t>在各街镇实施农村人居环境整治项目，促进农村人居环境提档升级。</t>
  </si>
  <si>
    <t>两岸青山·千里林带（长寿段）</t>
  </si>
  <si>
    <t>各相关街镇</t>
  </si>
  <si>
    <t>对长江干流长寿段开展两岸青山·千里林带建设，完成森林数量提升1.8万亩，森林质量提升6.02万亩。</t>
  </si>
  <si>
    <t>2021.08-2025.12</t>
  </si>
  <si>
    <t>完成森林抚育1.45万亩。</t>
  </si>
  <si>
    <t>明月山片区废弃矿山生态修复项目</t>
  </si>
  <si>
    <t>区规划自然资源局</t>
  </si>
  <si>
    <t>长寿开投集团、长寿乡建集团</t>
  </si>
  <si>
    <t>对晏家、八颗、葛兰3个片区实施灾害及隐患治理工程、地形地貌恢复治理工程、土壤修复工程、植被恢复工程等七大工程体系，修复面积约227.34公顷。</t>
  </si>
  <si>
    <t>2021.11-2024.12</t>
  </si>
  <si>
    <t>长寿湖西岸环湖路
景观带工程</t>
  </si>
  <si>
    <t>全长约8460米，路基宽7.5米、路面宽6.5米，包含大桥3座、中桥1座、涵洞17道。</t>
  </si>
  <si>
    <t>2021.09-2025.09</t>
  </si>
  <si>
    <t>长寿湖东岸环湖路
景观带工程</t>
  </si>
  <si>
    <t>全长约5830米，路基宽7.5米、路面宽6.5米，包含大桥2座、涵洞6道。</t>
  </si>
  <si>
    <t>2021.06-2024.06</t>
  </si>
  <si>
    <t>长寿区镇村农业综合服务基地建设项目</t>
  </si>
  <si>
    <t>建设8个乡镇级农业综合服务基地和40个村级农业综合服务点，总用地面积约175亩，总建筑面积约25600㎡，农机操作实训场地16000㎡，并配套购置粮油、柑橘等社会化服务设备。</t>
  </si>
  <si>
    <t>2023.05-2025.12</t>
  </si>
  <si>
    <t>云台镇项目完工，启动1-2个农业社会化服务基地建设工作。</t>
  </si>
  <si>
    <t>长寿山文化公园</t>
  </si>
  <si>
    <t>区文化旅游委</t>
  </si>
  <si>
    <t>建设以长寿山为核心内涵的山水人文公园。</t>
  </si>
  <si>
    <t>2022.12-2026.12</t>
  </si>
  <si>
    <t>1.开展巴清墓迁建工作。
2.开展巴妇清、还珠楼主文化研究会成立相关工作。
3.在全国范围内征集还珠楼主系列作品，包括小说、京剧剧本等，不断充实还珠楼主纪念园展品。
4.打造还珠楼主文化IP系列作品。通过将还珠楼主武侠作品动漫化、游戏化，不断提升还珠楼主影响力。</t>
  </si>
  <si>
    <t>长寿区低效林园地
土地整治项目</t>
  </si>
  <si>
    <t>拟实施18303亩低效林土地复垦工作，计划新增耕地指标约15558亩，具体建设内容包括土地平整工程、灌溉与排水工程、道路工程、配套工程及管护工程等。</t>
  </si>
  <si>
    <t>2023.09-2028.09</t>
  </si>
  <si>
    <t>实施石堰镇和云集镇低效林园地土地整治约3416亩。</t>
  </si>
  <si>
    <t>长寿湖文化产业园</t>
  </si>
  <si>
    <t>长寿合融公司</t>
  </si>
  <si>
    <t>建设PVCP太阳季旗舰度假村、罗山半岛冒险乐园等项目。</t>
  </si>
  <si>
    <t>2022.06-2028.05</t>
  </si>
  <si>
    <t>1.天鹅堡酒店项目：达到营业条件。
2.未来水世界：完成施工图纸设计，会议中心及停车楼主体工程完工，水乐园主体工程完成50%。
3.森林树屋一期：主体工程完工。
4.罗山半岛研学基地：主岛道路工程完工。</t>
  </si>
  <si>
    <t>长寿国际慢城</t>
  </si>
  <si>
    <t>区农业农村委、区委组织部</t>
  </si>
  <si>
    <t>党建引领乡村振兴，实现慢城健康发展。</t>
  </si>
  <si>
    <t>2022.08-2027.12</t>
  </si>
  <si>
    <t>1.动态优化慢城概念性规划、总体规划，培育动漫基因，持续在慢城区域开展相关活动。                                                          
2.以慢城研学为龙头，挖掘开发长寿研学课程系列，推广“长寿研学”品牌。                                                             
3.启动数字乡村生态实验室一期建设工作，举办数字乡村生态开发者大会。
4.依托区产权流转服务公司，深化镇-村级产权交易指导，探索非标产品交易通道及金融服务配套。
5.深入实施“乡村合伙人”培育计划，推动乡村合伙人项目落地，唱响“长寿人家”品牌；包装培育生态农品序列，推广“自然长寿”品牌；持续优化乡村旅游、民宿餐饮、农产品销售，提升乡村产业“慢”品牌知名度。
6.启动慢城运营提升项目，打造民宿及研学院落，提升三才湖餐饮等配套。</t>
  </si>
  <si>
    <t>“自然长寿·美味产品”提质工程—长寿鸡蛋</t>
  </si>
  <si>
    <t>区农业农村委、区畜牧兽医事务中心</t>
  </si>
  <si>
    <t>标杆蛋鸡养殖股份专业合作社、长寿乡建集团、有关业主</t>
  </si>
  <si>
    <t>转变生产方式和经营模式，加速养殖适度规模化、标准化、信息化、品牌化建设，推进养殖废弃物资源化利用，提升品种质量、丰富产品种类，鼓励企业发展鸡蛋加工制品，打造“十万吨”绿色鸡蛋生产基地。</t>
  </si>
  <si>
    <t>2021.01-2026.12</t>
  </si>
  <si>
    <t>现代化蛋鸡全产业链完成规划编制，现代化50万套蛋种鸡产业基地开工，现代化屠宰场力争开工，开展蛋鸡提档升级工作。</t>
  </si>
  <si>
    <t>“自然长寿·美味产品”提质工程—晚熟柑橘</t>
  </si>
  <si>
    <t>相关企业</t>
  </si>
  <si>
    <t>以创建国家现代农业产业园为目标，以打造国家级农业科技园区为引领，聚焦长寿晚熟柑橘特色品种和长寿现代农业园区核心区域，改造提升高品质晚熟柑橘基地5万亩，建设国家级柑橘科研实验室、智慧农业示范种植基地、农技培训服务中心、创新创业服务中心、柑橘冷链物流基地，构建完善的柑橘科研、生产、加工、营销产业化体系，打造“十万亩”高品质血橙和“十万亩”春橘基地。</t>
  </si>
  <si>
    <t>2020.12-2026.12</t>
  </si>
  <si>
    <t>改造提升高品质晚熟柑橘基地2000亩，完成柑橘冷链物流基地建设工程量的70%。</t>
  </si>
  <si>
    <t>国家高端有机鱼健康养殖示范基地</t>
  </si>
  <si>
    <t>大洪湖水产公司、浩湖渔业公司及周边养殖场</t>
  </si>
  <si>
    <t>充分发挥长寿湖、大洪湖“两湖”有机水产品养殖优势，打造国家健康渔业养殖示范区、国家高端有机鱼产业产学研一体化示范基地，建设新技术研发实验室、检测中心。</t>
  </si>
  <si>
    <t>持续开展大水面生态增殖鱼种投放，实施大水面智能化管理，组织相关休闲垂钓比赛。</t>
  </si>
  <si>
    <t>清迈良园农文旅融合</t>
  </si>
  <si>
    <t>区农业农村委、区现代农业园区发展服务中心</t>
  </si>
  <si>
    <t>重庆清迈农业有限公司</t>
  </si>
  <si>
    <t>以长寿现代高效粮油基地核心区（清迈良园）为基础，建设高标准绿色高效粮油生产基地3万亩，建设四季果林、童心湖、游览景观大道、云涧山水、明月原乡、露营基地、山泉水娱乐等项目，构建粮油产业全程社会化服务体系，延伸打造“十万亩”高效粮油种植基地。</t>
  </si>
  <si>
    <t>2018.01-2026.12</t>
  </si>
  <si>
    <t>提升标准化生态循环绿色种植基地1000亩；建设农产品美食一条街；进行白水河泉水鱼场、冷水泉娱乐建设；新建标准化生态健康参观游览步道3公里，新建管网2公里，增设路灯300盏；新建秸秆畜牧垄便生态菌群发酵场1处；新建标准化稻鱼生态循环养殖智能化设施设备；新建绿色农产品电商运营中心1处；新建标准化农产品文创标识1套；提档升级标准化农产品种植绿色防控设施设备；新建标准化绿色种植基地科普宣传标识1套；打造红枫林轻奢营地。</t>
  </si>
  <si>
    <t>三、中国长寿生命科学城（79个）</t>
  </si>
  <si>
    <t>明德小学</t>
  </si>
  <si>
    <t>区教委</t>
  </si>
  <si>
    <t>长寿开投集团</t>
  </si>
  <si>
    <t>占地约48亩，总建筑面积约28350平方米，办学规模36个班，容纳学生1620人。</t>
  </si>
  <si>
    <t>桃花溪中学扩建项目</t>
  </si>
  <si>
    <t>占地约55.6亩，总建筑面积约24000平方米，办学规模30个班，容纳学生1500人。</t>
  </si>
  <si>
    <t>长寿区桃花河城区段城市排水防涝工程</t>
  </si>
  <si>
    <t>区住房城乡建委</t>
  </si>
  <si>
    <t>长寿区排水管理服务中心</t>
  </si>
  <si>
    <t>对菩提、渡舟、凤城部分区域实施管网改造，包括整治混错接点200处、改造缺陷雨水管网17公里、改造雨污分流管道24公里等。</t>
  </si>
  <si>
    <t>项目基本完工。</t>
  </si>
  <si>
    <t>公租房品质提升项目</t>
  </si>
  <si>
    <t>区公房所</t>
  </si>
  <si>
    <t>实施公租房外墙百叶窗更换约30800㎡，加装电梯3部，实施电梯间及公共走道前室瓷砖更换约14800㎡、人行道铺装改造约7180㎡、小区绿化环境改造约19128平㎡等。</t>
  </si>
  <si>
    <t>2024.05-2024.12</t>
  </si>
  <si>
    <t>城市绿道</t>
  </si>
  <si>
    <t>长寿开投集团、凤城街道</t>
  </si>
  <si>
    <t>实施虎头岩至风雨廊桥段，长度约6公里，沿线新建景观挡土墙、栏杆、垂直电梯等内容。</t>
  </si>
  <si>
    <t>2024.02-2024.12</t>
  </si>
  <si>
    <t>城市断头路</t>
  </si>
  <si>
    <t>打通尚城路北段、实验三小路段等城市断头路。</t>
  </si>
  <si>
    <t>2024.12-2025.12</t>
  </si>
  <si>
    <t>开展前期工作，力争开工建设。</t>
  </si>
  <si>
    <t>城区桃花河流域品质提升</t>
  </si>
  <si>
    <t>对城区桃花河流域进行综合整治提升，拆除危旧房屋，完善道路、公园、管网等配套设施。</t>
  </si>
  <si>
    <t>长寿区桃花片区
松柏村城中村改造
项目</t>
  </si>
  <si>
    <t>改造面积453.15亩，其中集体土地348.45亩、国有用地104.70亩。</t>
  </si>
  <si>
    <t>改造348户，拟引入新奥特莱斯项目。</t>
  </si>
  <si>
    <t>长寿区阳鹤山片区
城中村改造项目</t>
  </si>
  <si>
    <t>改造面积2168.85亩，其中集体土地2125.05亩、国有土地43.8亩。</t>
  </si>
  <si>
    <t>改造450户。</t>
  </si>
  <si>
    <t>长寿区渡舟村城中村改造项目</t>
  </si>
  <si>
    <t>改造面积770.25亩，其中集体土地422.4亩、国有用地347.85亩。</t>
  </si>
  <si>
    <t>改造240户。</t>
  </si>
  <si>
    <t>文体休闲健身场所</t>
  </si>
  <si>
    <t>在街镇新建不少于20个文体休闲健身场地。</t>
  </si>
  <si>
    <t>新建不少于20个文体休闲健身场地。</t>
  </si>
  <si>
    <t>城市生活垃圾设施
改造</t>
  </si>
  <si>
    <t>区城市管理局</t>
  </si>
  <si>
    <t>完成1500个城市生活垃圾分类集中投放点升级改造，建设19个两网融合点，建设221个农村厨余垃圾沤肥池。</t>
  </si>
  <si>
    <t>时代广场商圈商业
步行街改造提升</t>
  </si>
  <si>
    <t>区商务委</t>
  </si>
  <si>
    <t>对时代广场及商圈商业步行街业态、景观、建筑立面、设施进行全面提档升级。</t>
  </si>
  <si>
    <t>2024.09-2027.12</t>
  </si>
  <si>
    <t>长寿区智能化产业
基地建设科技金融
服务中心升级项目
（二期）</t>
  </si>
  <si>
    <t>长寿开投集团（重庆盈地集团）</t>
  </si>
  <si>
    <t>对金融服务中心A6号楼（约11500平方米）、A6号楼连廊及A2号楼辅楼(约3800平方米)进行升级改造，包括但不限于土建、天地墙装饰、照明、标识标牌等装饰装修、信息化智能化及办事大厅、后台办公室、会议室办公家具等。</t>
  </si>
  <si>
    <t>2024.02-2024.07</t>
  </si>
  <si>
    <t>中科未来城科技企业孵育基地保障性租赁住房项目（一期）
AC区</t>
  </si>
  <si>
    <t>装修面积约3000平方米，包含装饰、暖通、水、电、设施设备、智能化、家具等。</t>
  </si>
  <si>
    <t>2024.02-2024.08</t>
  </si>
  <si>
    <t>新市及葛兰工业组团污水应急池及配套
设施工程</t>
  </si>
  <si>
    <t>1.新市项目：占地约7亩，污水储存规模约6000立方米，包括生活污水应急池和工业污水应急池，建设内容包括土石方平场、基础开挖、功能配套用房建筑、排水、电力及其他配套污水提升设施设备。
2.葛兰项目：占地约4.8亩，新建污水管道、应急池（容量约5000立方米)，在池内设置潜污泵，将污水提升至葛兰污水干管调节池。工程建设内容包括基坑开挖、桩基础、管沟开挖、管道敷设及钢筋混凝土墙体浇筑等，并设置潜污泵及控制系统等相关配套设施。</t>
  </si>
  <si>
    <t>葛兰污水应急池完成工程量的50%，新市污水应急池完成方案设计。</t>
  </si>
  <si>
    <t>新市工业组团跨北城大道交通设施改造
项目（一期）</t>
  </si>
  <si>
    <t>项目分三阶段实施，一阶段实施科技路-北城大道平交口改造项目；二阶段实施工信职业学院大门口下穿北城大道人行通道项目；三阶段实施新光大道与北城大道交叉口地下人行通道项目。</t>
  </si>
  <si>
    <t>完成一阶段科技路-北城大道平交口改造项目。</t>
  </si>
  <si>
    <t>国家方志馆长江分馆</t>
  </si>
  <si>
    <t>区规划自然资源局、区住房城乡建委、区大数据发展局</t>
  </si>
  <si>
    <t>1.新建国家方志馆长江分馆，建筑面积20000平方米，其中展陈面积10000平方米，配套面积10000平方米。
2.新建规划展示中心（含展览馆和规划档案馆），展示国土空间规划。</t>
  </si>
  <si>
    <t>桃花A5-2/03等地块配套道路</t>
  </si>
  <si>
    <t>起于锦绣路，止于站东路，道路全长约550米，配套路灯、绿化、管网、消防等基础设施。</t>
  </si>
  <si>
    <t>2024.11-2026.11</t>
  </si>
  <si>
    <t>重庆工信职业学院产教融合实训基地建设项目</t>
  </si>
  <si>
    <t>长寿高新区、区经济信息委</t>
  </si>
  <si>
    <t>重庆工信职业学院</t>
  </si>
  <si>
    <t>占地约49.37亩，总建筑面积45040平方米，为教学实训用房，其中教室6250平方米，专业教学实训用房及场所24720平方米，教师教研办公用房3880平方米，配套用房10190平方米。</t>
  </si>
  <si>
    <t>2024.05-2025.10</t>
  </si>
  <si>
    <t>长寿区桃花公园配套设施工程</t>
  </si>
  <si>
    <t>占地面积约7.86亩，总建筑面积约4680平方米，展陈面积约1100平方米，配套完善室外综合管网建设、景观绿化工程、设施设备采购及其他配套附属工程。</t>
  </si>
  <si>
    <t>主体工程完工。</t>
  </si>
  <si>
    <t>渝东片区军民融合
实训基地</t>
  </si>
  <si>
    <t>区人武部</t>
  </si>
  <si>
    <t>用地面积约67000平方米，总建筑面积约55000平方米。其中业务楼约10500平方米，教学楼及礼堂约4500平方米，训练保障楼约10000平方米，训练场及运动馆约12000平方米，食堂约3000平方米，地库及其他约15000平方米。同时建设装饰工程、绿化景观、管网工程、供电工程、消防工程、围墙等配套设施。</t>
  </si>
  <si>
    <t>长寿区生活垃圾分类及餐厨（余）垃圾
一体化项目</t>
  </si>
  <si>
    <t>在长寿区马家沟生活垃圾填埋场环境影响区建成处理量为100+100吨/日的餐厨（余）垃圾处理系统，主要建设内容包括餐厨垃圾的联合微生物处理工艺线、水处理系统等，及配套建设改造前端收运体系。</t>
  </si>
  <si>
    <t>2024.12-2025.07</t>
  </si>
  <si>
    <t>餐厨（余）垃圾处理厂开工建设，前端收运体系改造升级基本完成。</t>
  </si>
  <si>
    <t>长寿10千伏及以下配网新建（改造）工程</t>
  </si>
  <si>
    <t>新建及改造配变容量4.56MVA，新建及改造线路30公里。</t>
  </si>
  <si>
    <t>义乌中国小商品城
重庆数智产业园项目</t>
  </si>
  <si>
    <t>占地约500亩，旨在打造面向“一带一路”和西部陆海新通道建设服务中心、中国义乌小商品城西南中心、第六代义乌小商品城数智示范项目，建设集展贸展示、电子商务、赋能服务、物流仓储及配套设施于一体的数智产业园。</t>
  </si>
  <si>
    <t>2024.06-2028.05</t>
  </si>
  <si>
    <t>重庆城乡发展职业
学院</t>
  </si>
  <si>
    <t>长寿高新区、区教委、区供销社、区规划自然资源局</t>
  </si>
  <si>
    <t>建成校舍约12万平方米，达到12000人的办学规模。</t>
  </si>
  <si>
    <t>基础基本完成，主体完成25%。</t>
  </si>
  <si>
    <t>蛋品深加工生产项目</t>
  </si>
  <si>
    <t>长寿高新区</t>
  </si>
  <si>
    <t>重庆标杆农牧科技有限公司</t>
  </si>
  <si>
    <t>购地约25亩，新建厂房及办公楼约9000平方米，购置相应的鸡蛋清洗分级机器，蛋液生产线、冻库、保鲜库等设备，达到年加工鸡蛋5万吨的生产规模。</t>
  </si>
  <si>
    <t>2024.07-2024.12</t>
  </si>
  <si>
    <t>年产10万吨钙粉、钙粒及新型材料用重钙项目</t>
  </si>
  <si>
    <t>重庆饶东科技有限公司</t>
  </si>
  <si>
    <t>购地约15亩，建设年产10万吨钙粉、钙粒及新型材料用重钙项目。</t>
  </si>
  <si>
    <t>2500吨异型塑料食品包装袋项目</t>
  </si>
  <si>
    <t>重庆新富美包装印务有限公司</t>
  </si>
  <si>
    <t>购地20亩，新建12000平方米标准厂房、1000平方米研发中心、1000平方米物流仓库，购置制袋机、印刷机、无溶剂复合机、品检机、分切机等设备，进行异型塑料食品包装袋的生产，达到年产2500吨异型塑料食品包装袋的生产规模。</t>
  </si>
  <si>
    <t>2024.06-2024.12</t>
  </si>
  <si>
    <t>休闲食品加工项目</t>
  </si>
  <si>
    <t>重庆潮尚坊食品有限公司</t>
  </si>
  <si>
    <t>购地约13亩，建设厂房面积约12000平方米，购置相应的油炸锅、自动包装机、巴氏灭菌设备等生产设备，进行蜜饯、干果、熟肉制品、蔬菜制品、豆制品的加工。</t>
  </si>
  <si>
    <t>新一代通信及物联网创新产业园</t>
  </si>
  <si>
    <t>友为技术有限公司</t>
  </si>
  <si>
    <t>占地54亩，新建厂房及配套设施用房42800平方米，购置全自动印刷机、检测仪、贴片机、回流焊等设备，建设10条通信及物联网设备生产线，达产后达到年产约900万套通信及物联网设备的生产能力。</t>
  </si>
  <si>
    <t>年产10万套橱柜项目</t>
  </si>
  <si>
    <t>重庆家由来家具有限公司</t>
  </si>
  <si>
    <t>新建厂房、办公楼及配套设施，购置冷热压机、真空覆膜机、砂光机、封口机等相关设备设施，建设4条生产线，投产后达到年产10万套橱柜的生产能力。</t>
  </si>
  <si>
    <t>年产1万吨红薯淀粉
项目</t>
  </si>
  <si>
    <t>重庆喻巧食品有限公司</t>
  </si>
  <si>
    <t>购地约17亩，达产后预计实现年产1万吨红薯淀粉的生产能力。</t>
  </si>
  <si>
    <t>年产2万台运动健康
器材项目</t>
  </si>
  <si>
    <t>重庆易造科技有限公司</t>
  </si>
  <si>
    <t>租用厂房约10000平方米，建设年产2万台运动健康器材项目。</t>
  </si>
  <si>
    <t>天然植物性膳食
补充剂项目</t>
  </si>
  <si>
    <t>重庆天茂生物科技有限公司</t>
  </si>
  <si>
    <t>租用生产厂房约1783平方米、办公场地约900平方米，建设天然植物性膳食补充剂项目。</t>
  </si>
  <si>
    <t>精酿啤酒体验馆项目</t>
  </si>
  <si>
    <t>青岛琅琊台集团股份有限公司</t>
  </si>
  <si>
    <t>一期租用场地约3000平方米，用于建设集酿造、参观体验、特色餐饮、商务娱乐于一体的精酿啤酒体验馆项目，作为中科未来城的特色商业配套。二期建设精酿啤酒灌装生产基地及海洋微藻DHA、异麦芽酮糖、胶原蛋白肽等生物健康产品生产基地。</t>
  </si>
  <si>
    <t>年产5万吨生物质成型燃料项目</t>
  </si>
  <si>
    <t>重庆昌昇新能源科技有限公司</t>
  </si>
  <si>
    <t>租用厂房约16000平方米，建设年产5万吨生物质成型燃料项目。</t>
  </si>
  <si>
    <t>2024.01-2024.07</t>
  </si>
  <si>
    <t>年产2.5万吨豆豉甜面酱生产项目</t>
  </si>
  <si>
    <t>重庆市川靓食品有限公司</t>
  </si>
  <si>
    <t>占地约13亩，建设厂房约5000平米，购置蒸汽发生器、全自动吊装线等自动化生产线设备，进行豆豉甜面酱生产。</t>
  </si>
  <si>
    <t>2024.07-2025.10</t>
  </si>
  <si>
    <t>火锅底料、食品包装生产线技改项目</t>
  </si>
  <si>
    <t>重庆市长寿区可又可食品有限公司、重庆清友园食品有限公司、重庆穗花食为天粮油有限公司</t>
  </si>
  <si>
    <t>1.可又可火锅底料生产线技改项目：购置自动炒锅、自动包装机、灌装机等设备，进行技术改造。
2.清友园火锅底料生产线智能化改造项目：购置全自动静音节能炒锅、智能输送机、提升机、杀线等设备，对原有火底料生产线开展智能化改造。
3.穗花精包装生产线智能化改造项目：进行设备智能化改造，提升改造精米包装生产线1条。</t>
  </si>
  <si>
    <t>电池银行总部项目</t>
  </si>
  <si>
    <t>北京国广光荣广告有限公司</t>
  </si>
  <si>
    <t>项目分两期建设，一期预计购买1000块新能源重卡电池，同步乙方联动丙方在长寿区内投资建设3个干线物流换电站，开展以新能源重卡电池租赁、重卡换电站建设及运营为核心的电池银行业务；二期新增购买1000块新能源重卡电池，以一期项目为样本在重庆市及周边省市、海南省等区域开展新能源重卡电池租赁业务。</t>
  </si>
  <si>
    <t>2024.07-2026.11</t>
  </si>
  <si>
    <t>一期完工。</t>
  </si>
  <si>
    <t>医疗健康大数据训练服务平台项目</t>
  </si>
  <si>
    <t>杭州火石数智科技有限公司</t>
  </si>
  <si>
    <t>租用办公场地约250平方米，组建运营团队约20人。</t>
  </si>
  <si>
    <t>开展运营。</t>
  </si>
  <si>
    <t>迪比研究院办公、研发及产业合作中心</t>
  </si>
  <si>
    <t>重庆迪比研究院有限公司</t>
  </si>
  <si>
    <t>租用场地约1000平方米，用于企业办公研发并开展与康思宁医疗公司医疗器械产品研发等合作。</t>
  </si>
  <si>
    <t>中科未来城酒店项目</t>
  </si>
  <si>
    <t>重庆方卓酒店管理有限公司</t>
  </si>
  <si>
    <t>租用商业用房建筑面积约19000平方米，建设五星级标准的酒店。</t>
  </si>
  <si>
    <t>2024.03-2024.08</t>
  </si>
  <si>
    <t>项目完工运营。</t>
  </si>
  <si>
    <t>中科未来城孵育基地能源站管网工程项目</t>
  </si>
  <si>
    <t>重庆唐渝综合能源服务有限公司</t>
  </si>
  <si>
    <t>热力管道安装单向总长约527.78米，管径为Φ500mm，埋设深度1.65米至2.4米。</t>
  </si>
  <si>
    <t>古镇中学</t>
  </si>
  <si>
    <t>占地约66.5亩，总建筑面积约38306平方米，办学规模54个班，容纳学生2700人。</t>
  </si>
  <si>
    <t>2022.08-2024.06</t>
  </si>
  <si>
    <t>长寿区2023年城市
燃气管道等老化更新
改造工作</t>
  </si>
  <si>
    <t>区经济信息委</t>
  </si>
  <si>
    <t>对菩提街道等4个街道、16个社区进行老旧燃气改造，涉及约12600户，改造内容包括庭院管网、户内立管、气表及表后管道、老旧设备更换等；对但渡镇等6个街镇进行老旧燃气改造，改造内容包括庭院管网、燃气主管、户内改造、老旧设备更换等。</t>
  </si>
  <si>
    <t>城市燃气管道等老化更新改造</t>
  </si>
  <si>
    <t>为老旧小区内居民共有的燃气立管更新改造，居民户内更换燃气橡胶软管、加装燃气安全装置。</t>
  </si>
  <si>
    <t>2022.10-2024.06</t>
  </si>
  <si>
    <t>燃气改造项目
（凤城）</t>
  </si>
  <si>
    <t>为建筑区划内居民共有的庭院管道和设施老化更新改造，政府所属燃气市政管道、厂站和设施老化更新改造，建设燃气安全监控数字化平台。</t>
  </si>
  <si>
    <t>鹿坪老年养护院</t>
  </si>
  <si>
    <t>区民政局</t>
  </si>
  <si>
    <t>总建筑面积约14000平方米，设计床位约300个。</t>
  </si>
  <si>
    <t>兴隆老年养护院</t>
  </si>
  <si>
    <t>总建筑面积约11534平方米，设计床位约300个。</t>
  </si>
  <si>
    <t>滨河北路东延伸段</t>
  </si>
  <si>
    <t>起于滨河南路，止于渡舟正街，长约500米，路幅宽22-24米，含跨桃花河桥梁一座。</t>
  </si>
  <si>
    <t>泽京·铂宸配套道路工程</t>
  </si>
  <si>
    <t>渡梓路瓶颈路，总长约80米；配套道路，起于渡梓路，止于滨河南路，长约264米，路幅宽26米。</t>
  </si>
  <si>
    <t>2023.06-2025.06</t>
  </si>
  <si>
    <t>配套道路完成工程量的50%。</t>
  </si>
  <si>
    <t>长寿区桃东片区棚户区（城中村）改造及配套基础设施建设项目国有土地上房屋
征收项目</t>
  </si>
  <si>
    <t>1.对21套住宅、约1500平方米，非住宅约8000平方米，未经登记建筑约12000平方米进行征收拆除，改善该片区居民居住环境和片区交通出行条件。
2.对原桃东路桃东大桥至渝涪高速下穿道段进行改扩建，全长约2.04公里，路幅宽26米，道路等级为城市次干道Ⅱ级，配套交通标志标线、绿化、综合管网等附属工程。</t>
  </si>
  <si>
    <t>2023.01-2025.12</t>
  </si>
  <si>
    <t>完成房屋征收工作并开工建设。</t>
  </si>
  <si>
    <t>城区老旧小区基础
设施改造提升工程（2021-2025）</t>
  </si>
  <si>
    <t>长寿开投集团、菩提街道、凤城街道、渡舟街道</t>
  </si>
  <si>
    <t>对老旧小区消防、雨污管网、社区配套设施、环境、房屋立面等进行改造。</t>
  </si>
  <si>
    <t>2021.05-2025.12</t>
  </si>
  <si>
    <t>2023年老旧小区17个片区改造完工，2024年老旧小区27个片区开工建设。</t>
  </si>
  <si>
    <t>长寿区建筑装修垃圾分拣场项目</t>
  </si>
  <si>
    <t>长寿区市政设施和环境卫生管理处</t>
  </si>
  <si>
    <t>新建25万吨/年规模的城镇生活垃圾分拣场，总用地面积约8.5万平方米，垃圾分拣场操作区约8700平方米，厂房及管理房约6030平方米，配套完善钢结构建筑、排洪沟、挡墙、道路、电气、给排水、设施设备等附属工程。在项目用地红线外建设排水管涵约780米。</t>
  </si>
  <si>
    <t>2023.07-2024.06</t>
  </si>
  <si>
    <t>渝宜高速渡舟立交
工程</t>
  </si>
  <si>
    <t>区交通局、区住房城乡建委</t>
  </si>
  <si>
    <t>占地约405亩，建设内容包含1座5入7出的集中收费站，横三路连接道约1000米，4条匝道约2200米，渝宜高速跨线桥70米，在收费站北侧设置一座货车停车场，及相关配套附属设施。</t>
  </si>
  <si>
    <t>2021.11-2025.12</t>
  </si>
  <si>
    <t>完成工程量的60%。</t>
  </si>
  <si>
    <t>城乡供水一体化工程-农村地区饮水工程（大洪湖片区水厂提质达标改造）</t>
  </si>
  <si>
    <t>建设取水泵船1座，沉淀池1座，反冲洗滤池1座，送水泵房1座，配电间1间，加氯加药间1座及其他相关水处理设施设备，建设输配水管网7.4千米。</t>
  </si>
  <si>
    <t>2022.12-2025.03</t>
  </si>
  <si>
    <t>城乡供水一体化工程-农村地区饮水工程（新市片区农村饮水安全巩固提升）</t>
  </si>
  <si>
    <t>对渡舟天桥村新建3万m³/d水厂一座，新建水厂至农商城主供水管DN600约3.8km。</t>
  </si>
  <si>
    <t>长寿区凤城菩提但渡片区农村供水管网
提升工程</t>
  </si>
  <si>
    <t>新建供水管道345km，新建高位水池9座、加氯间2座，新建提水泵站9座、泵房7座等。</t>
  </si>
  <si>
    <t>2023.06-2024.12</t>
  </si>
  <si>
    <t>滨江长寿谷库岸综合整治项目</t>
  </si>
  <si>
    <t>新建护岸工程长6.3公里；新建桥梁3座，排水涵洞24个，生态修复和绿化面积612亩。</t>
  </si>
  <si>
    <t>2020.03-2025.06</t>
  </si>
  <si>
    <t>完成工程量的95%。</t>
  </si>
  <si>
    <t>区中医院科教综合楼及光荣院项目</t>
  </si>
  <si>
    <t>区卫生健康委、区退役军人事务局</t>
  </si>
  <si>
    <t>1.中医院科教综合楼：占地面积约12.16亩，总建筑面积15000平方米。
2.光荣院：占地面积约13.35亩，地上建筑面积8294.78平方米，地下建筑面积2025.22平方米，规划设计床位200张。</t>
  </si>
  <si>
    <t>2023.10-2025.12</t>
  </si>
  <si>
    <t>区公共卫生服务能力提升项目</t>
  </si>
  <si>
    <t>区卫生健康委</t>
  </si>
  <si>
    <t>包括基层医疗机构业务用房建设整改（云集、石堰、龙河整改项目）等4个子项目。</t>
  </si>
  <si>
    <t>2020.11-2024.12</t>
  </si>
  <si>
    <t>云集卫生院主体完工；石堰卫生院沙石分院主体完工。</t>
  </si>
  <si>
    <t>区精神卫生中心扩建项目</t>
  </si>
  <si>
    <t>建筑面积30000平方米，建设门诊综合辅助楼、心理健康服务中心、老年精神住院楼以及残疾人辅助性就业农场。</t>
  </si>
  <si>
    <t>2022.11-2024.12</t>
  </si>
  <si>
    <t>城区医养康融合项目</t>
  </si>
  <si>
    <t>总建筑面积约20750㎡，设置床位178张。</t>
  </si>
  <si>
    <t>2020.12-2025.10</t>
  </si>
  <si>
    <t>长寿区青少年活动
中心（长寿区青少年
心理健康教育服务
基地）</t>
  </si>
  <si>
    <t>区总工会</t>
  </si>
  <si>
    <t>项目位于阳鹤山片区阳鹤大道西侧，占地约60亩，总建筑面积约10000平方米。</t>
  </si>
  <si>
    <t>2022.12-2026.06</t>
  </si>
  <si>
    <t>中科未来城创新
产业园建设项目</t>
  </si>
  <si>
    <t>建设数字产业园、中科未来城企业孵育基地、成果转化展示中心、中科未来城基础设施二期道路工程以及智慧路灯等项目。</t>
  </si>
  <si>
    <t>2018.08-2024.12</t>
  </si>
  <si>
    <t>展示中心、孵育基地、二期道路、智慧路灯工程完工。</t>
  </si>
  <si>
    <t>两江新区至长寿区
快速通道</t>
  </si>
  <si>
    <t>市城投集团</t>
  </si>
  <si>
    <t>全长约23.6公里，含特长隧道1座（穿越明月山，长度4.5公里），全互通立交节点4座，道路等级为城市快速路，设计速度80公里/小时，全线双向六车道。</t>
  </si>
  <si>
    <t>2023.03-2027.03</t>
  </si>
  <si>
    <t>完成全线工程量的20%。</t>
  </si>
  <si>
    <t>城市公共停车场建设项目</t>
  </si>
  <si>
    <t>长寿开投集团、区城市管理服务中心</t>
  </si>
  <si>
    <t>在凤城、渡舟、桃花、阳鹤和菩提组团建设停车场，建筑面积约19.5万平方米，设计停车位约2000个，配套充电车位、公厕。</t>
  </si>
  <si>
    <t>杏林路、堰桥路停车场完成工程量的80%。</t>
  </si>
  <si>
    <t>城乡供水一体化工程-小石门长江水源工程</t>
  </si>
  <si>
    <t>新建取水泵站一座，设计总规模为24万m³/d，一期设备安装规模为20万m³/d；输配水管道约62公里，配水加压泵站一座，整治丰胜水库作为调蓄水库；保留原八颗水厂4万m³/d，一 期新建14万m³/d水厂，达到18万m³/d供水能力，保留二期扩容4万m³/d的厂区用地及其他配套设施。</t>
  </si>
  <si>
    <t>2022.04-
2025.12</t>
  </si>
  <si>
    <t>完成管道安装10km；完成厂区工程；取水泵站工程完成60%；完成高位水池工程。</t>
  </si>
  <si>
    <t>雲璟小区</t>
  </si>
  <si>
    <t>区住房城乡建委、区规划自然资源局、长寿开投集团</t>
  </si>
  <si>
    <t>重庆市长寿区泰庭置业有限公司</t>
  </si>
  <si>
    <t>总建筑面积约15.2万平方米。</t>
  </si>
  <si>
    <t>三期5.4万平方米开展基础及主体施工建设。</t>
  </si>
  <si>
    <t>泽京·学宸铭著</t>
  </si>
  <si>
    <t>区住房城乡建委、区规划自然资源局、渡舟街道</t>
  </si>
  <si>
    <t>重庆泽京新鹏置业发展有限公司</t>
  </si>
  <si>
    <t>项目位于桃A5-2/03地块，建设用地面积6.4545万平方米，总建筑面积约21.8万平方米。</t>
  </si>
  <si>
    <t>一期1.9万平方米开展基础及主体施工建设。</t>
  </si>
  <si>
    <t>城区农贸市场整治
提升项目</t>
  </si>
  <si>
    <t>市场业主</t>
  </si>
  <si>
    <t>对城区农贸市场进行标准化、智慧化改造。</t>
  </si>
  <si>
    <t>2022.08-2024.12</t>
  </si>
  <si>
    <t>重庆东部国际农产品交易中心</t>
  </si>
  <si>
    <t>长寿开投集团、重庆三科农产品市场有限公司</t>
  </si>
  <si>
    <t>占地约1000亩，建设一个集批发交易、加工配送、检验检测、物流仓储、电子结算、电子商务、展览展销、综合商务、生活配套等功能为一体的现代农产品物流基地。</t>
  </si>
  <si>
    <t>2018.01-2025.12</t>
  </si>
  <si>
    <t>完成冷链物流仓储区冻库、应急中转仓建设。</t>
  </si>
  <si>
    <t>长寿区大型城市
综合体项目</t>
  </si>
  <si>
    <t>重庆泽京新鹏职业发展有限公司</t>
  </si>
  <si>
    <t>对北部新区进行商业商务开发及配套商住开发，建筑面积约60万平方米。其中商业总建筑面积不少于8万平方米，拟建设爱琴海购物公园商业综合体面积不少于5.5万平方米。</t>
  </si>
  <si>
    <t>2021.03-2024.12</t>
  </si>
  <si>
    <t>上汽集团云计算中心及西南地区研发运营总部</t>
  </si>
  <si>
    <t>上海帆一尚行科技有限公司</t>
  </si>
  <si>
    <t>主要建设拥有30000台服务器的云计算中心，涵盖云计算等业务的西南地区运营总部及智能网联等系统技术的西南地区研发中心。</t>
  </si>
  <si>
    <t>2023.07-2028.12</t>
  </si>
  <si>
    <t>完成云计算中心服务器安装及信创云平台建设。</t>
  </si>
  <si>
    <t>坤煌（长寿）食品
产业园项目</t>
  </si>
  <si>
    <t>重庆坤煌实业发展集团有限公司</t>
  </si>
  <si>
    <t>占地约200亩，分期建设坤煌（长寿）食品产业园项目。</t>
  </si>
  <si>
    <t>一期建成投产，二期启动建设。</t>
  </si>
  <si>
    <t>年产2万吨食品药品软包装二期项目</t>
  </si>
  <si>
    <t>重庆鼎盛印务股份有限公司</t>
  </si>
  <si>
    <t>在一期项目基础上扩建钢厂房面积共计7.2万平方米，新增印刷机、复合机、分切机、制袋机、品检机20台等设备，建成后可新增产能约0.2万吨，两期达到约2万吨的生产规模。</t>
  </si>
  <si>
    <t>完成二期一阶段建设。</t>
  </si>
  <si>
    <t>中药MAH持有及研发平台项目</t>
  </si>
  <si>
    <t>重庆奇方迪泰医药科技有限公司</t>
  </si>
  <si>
    <t>项目分三期建设，其中一期购买10个适合互联网销售的中成药批文；二期购买10-15个药品批文，并开展药品批量产业化的工艺研发；三期进行药品批文购买及新药研发。</t>
  </si>
  <si>
    <t>二期完工。</t>
  </si>
  <si>
    <t>园区服务中心</t>
  </si>
  <si>
    <t>占地约6亩，总建筑面积约2493平方米，建设国网重庆长寿供电公司园区服务中心。</t>
  </si>
  <si>
    <t>2023.05-2024.10</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</si>
</sst>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28">
    <font>
      <sz val="11"/>
      <color theme="1"/>
      <name val="宋体"/>
      <charset val="134"/>
      <scheme val="minor"/>
    </font>
    <font>
      <sz val="12"/>
      <name val="宋体"/>
      <charset val="134"/>
    </font>
    <font>
      <sz val="14"/>
      <name val="宋体"/>
      <charset val="134"/>
    </font>
    <font>
      <sz val="14"/>
      <name val="方正黑体_GBK"/>
      <charset val="134"/>
    </font>
    <font>
      <sz val="14"/>
      <name val="宋体"/>
      <charset val="134"/>
      <scheme val="minor"/>
    </font>
    <font>
      <sz val="20"/>
      <name val="方正小标宋_GBK"/>
      <charset val="134"/>
    </font>
    <font>
      <sz val="14"/>
      <name val="方正仿宋_GBK"/>
      <charset val="134"/>
    </font>
    <font>
      <sz val="13"/>
      <name val="宋体"/>
      <charset val="134"/>
      <scheme val="minor"/>
    </font>
    <font>
      <sz val="11"/>
      <color theme="0"/>
      <name val="宋体"/>
      <charset val="0"/>
      <scheme val="minor"/>
    </font>
    <font>
      <u/>
      <sz val="11"/>
      <color rgb="FF800080"/>
      <name val="宋体"/>
      <charset val="0"/>
      <scheme val="minor"/>
    </font>
    <font>
      <sz val="11"/>
      <color theme="1"/>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sz val="9"/>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6"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6"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8"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4" borderId="8" applyNumberFormat="0" applyFont="0" applyAlignment="0" applyProtection="0">
      <alignment vertical="center"/>
    </xf>
    <xf numFmtId="0" fontId="8"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7" applyNumberFormat="0" applyFill="0" applyAlignment="0" applyProtection="0">
      <alignment vertical="center"/>
    </xf>
    <xf numFmtId="0" fontId="17" fillId="0" borderId="7" applyNumberFormat="0" applyFill="0" applyAlignment="0" applyProtection="0">
      <alignment vertical="center"/>
    </xf>
    <xf numFmtId="0" fontId="8" fillId="2" borderId="0" applyNumberFormat="0" applyBorder="0" applyAlignment="0" applyProtection="0">
      <alignment vertical="center"/>
    </xf>
    <xf numFmtId="0" fontId="24" fillId="0" borderId="13" applyNumberFormat="0" applyFill="0" applyAlignment="0" applyProtection="0">
      <alignment vertical="center"/>
    </xf>
    <xf numFmtId="0" fontId="8" fillId="23" borderId="0" applyNumberFormat="0" applyBorder="0" applyAlignment="0" applyProtection="0">
      <alignment vertical="center"/>
    </xf>
    <xf numFmtId="0" fontId="25" fillId="20" borderId="14" applyNumberFormat="0" applyAlignment="0" applyProtection="0">
      <alignment vertical="center"/>
    </xf>
    <xf numFmtId="0" fontId="23" fillId="20" borderId="10" applyNumberFormat="0" applyAlignment="0" applyProtection="0">
      <alignment vertical="center"/>
    </xf>
    <xf numFmtId="0" fontId="19" fillId="14" borderId="11" applyNumberFormat="0" applyAlignment="0" applyProtection="0">
      <alignment vertical="center"/>
    </xf>
    <xf numFmtId="0" fontId="10" fillId="25" borderId="0" applyNumberFormat="0" applyBorder="0" applyAlignment="0" applyProtection="0">
      <alignment vertical="center"/>
    </xf>
    <xf numFmtId="0" fontId="8" fillId="13" borderId="0" applyNumberFormat="0" applyBorder="0" applyAlignment="0" applyProtection="0">
      <alignment vertical="center"/>
    </xf>
    <xf numFmtId="0" fontId="22" fillId="0" borderId="12" applyNumberFormat="0" applyFill="0" applyAlignment="0" applyProtection="0">
      <alignment vertical="center"/>
    </xf>
    <xf numFmtId="0" fontId="14" fillId="0" borderId="9" applyNumberFormat="0" applyFill="0" applyAlignment="0" applyProtection="0">
      <alignment vertical="center"/>
    </xf>
    <xf numFmtId="0" fontId="15" fillId="9" borderId="0" applyNumberFormat="0" applyBorder="0" applyAlignment="0" applyProtection="0">
      <alignment vertical="center"/>
    </xf>
    <xf numFmtId="0" fontId="21" fillId="19" borderId="0" applyNumberFormat="0" applyBorder="0" applyAlignment="0" applyProtection="0">
      <alignment vertical="center"/>
    </xf>
    <xf numFmtId="0" fontId="10" fillId="26" borderId="0" applyNumberFormat="0" applyBorder="0" applyAlignment="0" applyProtection="0">
      <alignment vertical="center"/>
    </xf>
    <xf numFmtId="0" fontId="8" fillId="8"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3" borderId="0" applyNumberFormat="0" applyBorder="0" applyAlignment="0" applyProtection="0">
      <alignment vertical="center"/>
    </xf>
    <xf numFmtId="0" fontId="8" fillId="7" borderId="0" applyNumberFormat="0" applyBorder="0" applyAlignment="0" applyProtection="0">
      <alignment vertical="center"/>
    </xf>
    <xf numFmtId="0" fontId="8" fillId="28" borderId="0" applyNumberFormat="0" applyBorder="0" applyAlignment="0" applyProtection="0">
      <alignment vertical="center"/>
    </xf>
    <xf numFmtId="0" fontId="10" fillId="24" borderId="0" applyNumberFormat="0" applyBorder="0" applyAlignment="0" applyProtection="0">
      <alignment vertical="center"/>
    </xf>
    <xf numFmtId="0" fontId="10" fillId="29" borderId="0" applyNumberFormat="0" applyBorder="0" applyAlignment="0" applyProtection="0">
      <alignment vertical="center"/>
    </xf>
    <xf numFmtId="0" fontId="8" fillId="30" borderId="0" applyNumberFormat="0" applyBorder="0" applyAlignment="0" applyProtection="0">
      <alignment vertical="center"/>
    </xf>
    <xf numFmtId="0" fontId="10" fillId="15" borderId="0" applyNumberFormat="0" applyBorder="0" applyAlignment="0" applyProtection="0">
      <alignment vertical="center"/>
    </xf>
    <xf numFmtId="0" fontId="8" fillId="17" borderId="0" applyNumberFormat="0" applyBorder="0" applyAlignment="0" applyProtection="0">
      <alignment vertical="center"/>
    </xf>
    <xf numFmtId="0" fontId="8" fillId="27" borderId="0" applyNumberFormat="0" applyBorder="0" applyAlignment="0" applyProtection="0">
      <alignment vertical="center"/>
    </xf>
    <xf numFmtId="0" fontId="10" fillId="31" borderId="0" applyNumberFormat="0" applyBorder="0" applyAlignment="0" applyProtection="0">
      <alignment vertical="center"/>
    </xf>
    <xf numFmtId="0" fontId="8" fillId="32" borderId="0" applyNumberFormat="0" applyBorder="0" applyAlignment="0" applyProtection="0">
      <alignment vertical="center"/>
    </xf>
    <xf numFmtId="0" fontId="27" fillId="0" borderId="0">
      <alignment vertical="center"/>
    </xf>
  </cellStyleXfs>
  <cellXfs count="3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Alignment="1">
      <alignment vertical="center"/>
    </xf>
    <xf numFmtId="0" fontId="4" fillId="0" borderId="0" xfId="0" applyFont="1" applyFill="1" applyBorder="1" applyAlignment="1">
      <alignment vertical="center"/>
    </xf>
    <xf numFmtId="0" fontId="1" fillId="0" borderId="0" xfId="0" applyFont="1" applyFill="1" applyBorder="1" applyAlignment="1">
      <alignment horizontal="left" vertical="center"/>
    </xf>
    <xf numFmtId="176" fontId="1"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4"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176" fontId="4" fillId="0" borderId="5"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4" fillId="0" borderId="6"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1"/>
  <sheetViews>
    <sheetView tabSelected="1" view="pageBreakPreview" zoomScale="70" zoomScaleNormal="25" workbookViewId="0">
      <pane ySplit="4" topLeftCell="A149" activePane="bottomLeft" state="frozen"/>
      <selection/>
      <selection pane="bottomLeft" activeCell="I151" sqref="I151"/>
    </sheetView>
  </sheetViews>
  <sheetFormatPr defaultColWidth="9.6" defaultRowHeight="14.25"/>
  <cols>
    <col min="1" max="1" width="8.59166666666667" style="1" customWidth="1"/>
    <col min="2" max="2" width="24.9583333333333" style="1" customWidth="1"/>
    <col min="3" max="3" width="21.6083333333333" style="1" customWidth="1"/>
    <col min="4" max="4" width="21.2416666666667" style="1" customWidth="1"/>
    <col min="5" max="5" width="76.6" style="6" customWidth="1"/>
    <col min="6" max="6" width="11.3666666666667" style="1" customWidth="1"/>
    <col min="7" max="7" width="13.225" style="1" customWidth="1"/>
    <col min="8" max="8" width="14.5416666666667" style="7" customWidth="1"/>
    <col min="9" max="9" width="33.7583333333333" style="6" customWidth="1"/>
    <col min="10" max="10" width="17.725" style="7" customWidth="1"/>
    <col min="11" max="16384" width="9.6" style="1"/>
  </cols>
  <sheetData>
    <row r="1" s="1" customFormat="1" ht="23" customHeight="1" spans="1:10">
      <c r="A1" s="8"/>
      <c r="B1" s="8"/>
      <c r="E1" s="6"/>
      <c r="H1" s="7"/>
      <c r="I1" s="6"/>
      <c r="J1" s="7"/>
    </row>
    <row r="2" s="1" customFormat="1" ht="35" customHeight="1" spans="1:10">
      <c r="A2" s="9" t="s">
        <v>0</v>
      </c>
      <c r="B2" s="9"/>
      <c r="C2" s="9"/>
      <c r="D2" s="9"/>
      <c r="E2" s="10"/>
      <c r="F2" s="9"/>
      <c r="G2" s="9"/>
      <c r="H2" s="11"/>
      <c r="I2" s="10"/>
      <c r="J2" s="11"/>
    </row>
    <row r="3" s="2" customFormat="1" ht="50" customHeight="1" spans="1:10">
      <c r="A3" s="12" t="s">
        <v>1</v>
      </c>
      <c r="B3" s="12" t="s">
        <v>2</v>
      </c>
      <c r="C3" s="12" t="s">
        <v>3</v>
      </c>
      <c r="D3" s="12" t="s">
        <v>4</v>
      </c>
      <c r="E3" s="12" t="s">
        <v>5</v>
      </c>
      <c r="F3" s="12" t="s">
        <v>6</v>
      </c>
      <c r="G3" s="12" t="s">
        <v>7</v>
      </c>
      <c r="H3" s="13" t="s">
        <v>8</v>
      </c>
      <c r="I3" s="12" t="s">
        <v>9</v>
      </c>
      <c r="J3" s="13" t="s">
        <v>10</v>
      </c>
    </row>
    <row r="4" s="2" customFormat="1" ht="50" customHeight="1" spans="1:10">
      <c r="A4" s="12"/>
      <c r="B4" s="12"/>
      <c r="C4" s="12"/>
      <c r="D4" s="12"/>
      <c r="E4" s="12"/>
      <c r="F4" s="12"/>
      <c r="G4" s="12"/>
      <c r="H4" s="13"/>
      <c r="I4" s="12"/>
      <c r="J4" s="13"/>
    </row>
    <row r="5" s="3" customFormat="1" ht="45" customHeight="1" spans="1:10">
      <c r="A5" s="14" t="s">
        <v>11</v>
      </c>
      <c r="B5" s="15"/>
      <c r="C5" s="15"/>
      <c r="D5" s="15"/>
      <c r="E5" s="16"/>
      <c r="F5" s="12"/>
      <c r="G5" s="12"/>
      <c r="H5" s="13">
        <f>H6+H115+H152</f>
        <v>22204838.56</v>
      </c>
      <c r="I5" s="21"/>
      <c r="J5" s="13">
        <f>J6+J115+J152</f>
        <v>3125256.58</v>
      </c>
    </row>
    <row r="6" s="3" customFormat="1" ht="45" customHeight="1" spans="1:10">
      <c r="A6" s="14" t="s">
        <v>12</v>
      </c>
      <c r="B6" s="15"/>
      <c r="C6" s="15"/>
      <c r="D6" s="15"/>
      <c r="E6" s="16"/>
      <c r="F6" s="12"/>
      <c r="G6" s="12"/>
      <c r="H6" s="13">
        <f>SUM(H7:H114)</f>
        <v>14238266</v>
      </c>
      <c r="I6" s="21"/>
      <c r="J6" s="13">
        <f>SUM(J7:J114)</f>
        <v>2014384</v>
      </c>
    </row>
    <row r="7" s="1" customFormat="1" ht="65" customHeight="1" spans="1:10">
      <c r="A7" s="17">
        <v>1</v>
      </c>
      <c r="B7" s="17" t="s">
        <v>13</v>
      </c>
      <c r="C7" s="17" t="s">
        <v>14</v>
      </c>
      <c r="D7" s="17" t="s">
        <v>15</v>
      </c>
      <c r="E7" s="18" t="s">
        <v>16</v>
      </c>
      <c r="F7" s="17" t="s">
        <v>17</v>
      </c>
      <c r="G7" s="17" t="s">
        <v>18</v>
      </c>
      <c r="H7" s="19">
        <v>30000</v>
      </c>
      <c r="I7" s="18" t="s">
        <v>19</v>
      </c>
      <c r="J7" s="19">
        <v>16740</v>
      </c>
    </row>
    <row r="8" s="3" customFormat="1" ht="65" customHeight="1" spans="1:10">
      <c r="A8" s="17">
        <v>2</v>
      </c>
      <c r="B8" s="17" t="s">
        <v>20</v>
      </c>
      <c r="C8" s="17" t="s">
        <v>14</v>
      </c>
      <c r="D8" s="17" t="s">
        <v>15</v>
      </c>
      <c r="E8" s="18" t="s">
        <v>21</v>
      </c>
      <c r="F8" s="17" t="s">
        <v>17</v>
      </c>
      <c r="G8" s="17" t="s">
        <v>18</v>
      </c>
      <c r="H8" s="19">
        <v>8000</v>
      </c>
      <c r="I8" s="18" t="s">
        <v>22</v>
      </c>
      <c r="J8" s="19">
        <v>4680</v>
      </c>
    </row>
    <row r="9" s="3" customFormat="1" ht="65" customHeight="1" spans="1:10">
      <c r="A9" s="17">
        <v>3</v>
      </c>
      <c r="B9" s="17" t="s">
        <v>23</v>
      </c>
      <c r="C9" s="17" t="s">
        <v>14</v>
      </c>
      <c r="D9" s="17" t="s">
        <v>15</v>
      </c>
      <c r="E9" s="18" t="s">
        <v>24</v>
      </c>
      <c r="F9" s="17" t="s">
        <v>17</v>
      </c>
      <c r="G9" s="17" t="s">
        <v>18</v>
      </c>
      <c r="H9" s="19">
        <v>1300</v>
      </c>
      <c r="I9" s="18" t="s">
        <v>25</v>
      </c>
      <c r="J9" s="19">
        <v>720</v>
      </c>
    </row>
    <row r="10" s="1" customFormat="1" ht="65" customHeight="1" spans="1:10">
      <c r="A10" s="17">
        <v>4</v>
      </c>
      <c r="B10" s="17" t="s">
        <v>26</v>
      </c>
      <c r="C10" s="17" t="s">
        <v>14</v>
      </c>
      <c r="D10" s="17" t="s">
        <v>15</v>
      </c>
      <c r="E10" s="18" t="s">
        <v>27</v>
      </c>
      <c r="F10" s="17" t="s">
        <v>17</v>
      </c>
      <c r="G10" s="17" t="s">
        <v>28</v>
      </c>
      <c r="H10" s="19">
        <v>30000</v>
      </c>
      <c r="I10" s="18" t="s">
        <v>29</v>
      </c>
      <c r="J10" s="19">
        <v>5000</v>
      </c>
    </row>
    <row r="11" s="1" customFormat="1" ht="80" customHeight="1" spans="1:10">
      <c r="A11" s="17">
        <v>5</v>
      </c>
      <c r="B11" s="17" t="s">
        <v>30</v>
      </c>
      <c r="C11" s="17" t="s">
        <v>14</v>
      </c>
      <c r="D11" s="17" t="s">
        <v>15</v>
      </c>
      <c r="E11" s="18" t="s">
        <v>31</v>
      </c>
      <c r="F11" s="17" t="s">
        <v>17</v>
      </c>
      <c r="G11" s="17" t="s">
        <v>32</v>
      </c>
      <c r="H11" s="19">
        <v>30000</v>
      </c>
      <c r="I11" s="18" t="s">
        <v>33</v>
      </c>
      <c r="J11" s="19">
        <v>3000</v>
      </c>
    </row>
    <row r="12" s="1" customFormat="1" ht="80" customHeight="1" spans="1:10">
      <c r="A12" s="17">
        <v>6</v>
      </c>
      <c r="B12" s="17" t="s">
        <v>34</v>
      </c>
      <c r="C12" s="17" t="s">
        <v>14</v>
      </c>
      <c r="D12" s="17" t="s">
        <v>15</v>
      </c>
      <c r="E12" s="18" t="s">
        <v>35</v>
      </c>
      <c r="F12" s="17" t="s">
        <v>17</v>
      </c>
      <c r="G12" s="17" t="s">
        <v>36</v>
      </c>
      <c r="H12" s="19">
        <v>62000</v>
      </c>
      <c r="I12" s="18" t="s">
        <v>22</v>
      </c>
      <c r="J12" s="19">
        <v>40000</v>
      </c>
    </row>
    <row r="13" s="1" customFormat="1" ht="65" customHeight="1" spans="1:10">
      <c r="A13" s="17">
        <v>7</v>
      </c>
      <c r="B13" s="17" t="s">
        <v>37</v>
      </c>
      <c r="C13" s="17" t="s">
        <v>14</v>
      </c>
      <c r="D13" s="17" t="s">
        <v>15</v>
      </c>
      <c r="E13" s="18" t="s">
        <v>38</v>
      </c>
      <c r="F13" s="17" t="s">
        <v>17</v>
      </c>
      <c r="G13" s="17" t="s">
        <v>39</v>
      </c>
      <c r="H13" s="19">
        <v>12000</v>
      </c>
      <c r="I13" s="18" t="s">
        <v>40</v>
      </c>
      <c r="J13" s="19">
        <v>6000</v>
      </c>
    </row>
    <row r="14" s="1" customFormat="1" ht="80" customHeight="1" spans="1:10">
      <c r="A14" s="17">
        <v>8</v>
      </c>
      <c r="B14" s="17" t="s">
        <v>41</v>
      </c>
      <c r="C14" s="17" t="s">
        <v>14</v>
      </c>
      <c r="D14" s="17" t="s">
        <v>15</v>
      </c>
      <c r="E14" s="18" t="s">
        <v>42</v>
      </c>
      <c r="F14" s="17" t="s">
        <v>17</v>
      </c>
      <c r="G14" s="17" t="s">
        <v>43</v>
      </c>
      <c r="H14" s="19">
        <v>11000</v>
      </c>
      <c r="I14" s="18" t="s">
        <v>33</v>
      </c>
      <c r="J14" s="19">
        <v>3000</v>
      </c>
    </row>
    <row r="15" s="1" customFormat="1" ht="66" customHeight="1" spans="1:10">
      <c r="A15" s="17">
        <v>9</v>
      </c>
      <c r="B15" s="17" t="s">
        <v>44</v>
      </c>
      <c r="C15" s="17" t="s">
        <v>14</v>
      </c>
      <c r="D15" s="17" t="s">
        <v>15</v>
      </c>
      <c r="E15" s="18" t="s">
        <v>45</v>
      </c>
      <c r="F15" s="17" t="s">
        <v>17</v>
      </c>
      <c r="G15" s="17" t="s">
        <v>46</v>
      </c>
      <c r="H15" s="19">
        <v>15000</v>
      </c>
      <c r="I15" s="18" t="s">
        <v>47</v>
      </c>
      <c r="J15" s="19">
        <v>2000</v>
      </c>
    </row>
    <row r="16" s="4" customFormat="1" ht="65" customHeight="1" spans="1:10">
      <c r="A16" s="17">
        <v>10</v>
      </c>
      <c r="B16" s="17" t="s">
        <v>48</v>
      </c>
      <c r="C16" s="17" t="s">
        <v>49</v>
      </c>
      <c r="D16" s="17" t="s">
        <v>50</v>
      </c>
      <c r="E16" s="18" t="s">
        <v>51</v>
      </c>
      <c r="F16" s="17" t="s">
        <v>17</v>
      </c>
      <c r="G16" s="17" t="s">
        <v>52</v>
      </c>
      <c r="H16" s="19">
        <v>79800</v>
      </c>
      <c r="I16" s="18" t="s">
        <v>33</v>
      </c>
      <c r="J16" s="19">
        <v>35000</v>
      </c>
    </row>
    <row r="17" s="4" customFormat="1" ht="65" customHeight="1" spans="1:10">
      <c r="A17" s="17">
        <v>11</v>
      </c>
      <c r="B17" s="17" t="s">
        <v>53</v>
      </c>
      <c r="C17" s="17" t="s">
        <v>49</v>
      </c>
      <c r="D17" s="17" t="s">
        <v>54</v>
      </c>
      <c r="E17" s="18" t="s">
        <v>55</v>
      </c>
      <c r="F17" s="17" t="s">
        <v>17</v>
      </c>
      <c r="G17" s="17" t="s">
        <v>56</v>
      </c>
      <c r="H17" s="19">
        <v>450000</v>
      </c>
      <c r="I17" s="18" t="s">
        <v>33</v>
      </c>
      <c r="J17" s="19">
        <v>150000</v>
      </c>
    </row>
    <row r="18" s="4" customFormat="1" ht="75" customHeight="1" spans="1:10">
      <c r="A18" s="17">
        <v>12</v>
      </c>
      <c r="B18" s="17" t="s">
        <v>57</v>
      </c>
      <c r="C18" s="17" t="s">
        <v>49</v>
      </c>
      <c r="D18" s="17" t="s">
        <v>58</v>
      </c>
      <c r="E18" s="18" t="s">
        <v>59</v>
      </c>
      <c r="F18" s="17" t="s">
        <v>17</v>
      </c>
      <c r="G18" s="17" t="s">
        <v>60</v>
      </c>
      <c r="H18" s="19">
        <v>290000</v>
      </c>
      <c r="I18" s="18" t="s">
        <v>61</v>
      </c>
      <c r="J18" s="19">
        <v>120000</v>
      </c>
    </row>
    <row r="19" s="4" customFormat="1" ht="75" customHeight="1" spans="1:10">
      <c r="A19" s="17">
        <v>13</v>
      </c>
      <c r="B19" s="17" t="s">
        <v>62</v>
      </c>
      <c r="C19" s="17" t="s">
        <v>49</v>
      </c>
      <c r="D19" s="17" t="s">
        <v>63</v>
      </c>
      <c r="E19" s="18" t="s">
        <v>64</v>
      </c>
      <c r="F19" s="17" t="s">
        <v>17</v>
      </c>
      <c r="G19" s="17" t="s">
        <v>65</v>
      </c>
      <c r="H19" s="19">
        <v>1300000</v>
      </c>
      <c r="I19" s="18" t="s">
        <v>66</v>
      </c>
      <c r="J19" s="19">
        <v>80000</v>
      </c>
    </row>
    <row r="20" s="4" customFormat="1" ht="75" customHeight="1" spans="1:10">
      <c r="A20" s="17">
        <v>14</v>
      </c>
      <c r="B20" s="17" t="s">
        <v>67</v>
      </c>
      <c r="C20" s="17" t="s">
        <v>49</v>
      </c>
      <c r="D20" s="17" t="s">
        <v>68</v>
      </c>
      <c r="E20" s="18" t="s">
        <v>69</v>
      </c>
      <c r="F20" s="17" t="s">
        <v>17</v>
      </c>
      <c r="G20" s="17" t="s">
        <v>70</v>
      </c>
      <c r="H20" s="19">
        <v>240000</v>
      </c>
      <c r="I20" s="18" t="s">
        <v>71</v>
      </c>
      <c r="J20" s="19">
        <v>50000</v>
      </c>
    </row>
    <row r="21" s="4" customFormat="1" ht="75" customHeight="1" spans="1:10">
      <c r="A21" s="17">
        <v>15</v>
      </c>
      <c r="B21" s="17" t="s">
        <v>72</v>
      </c>
      <c r="C21" s="17" t="s">
        <v>49</v>
      </c>
      <c r="D21" s="17" t="s">
        <v>73</v>
      </c>
      <c r="E21" s="18" t="s">
        <v>74</v>
      </c>
      <c r="F21" s="17" t="s">
        <v>17</v>
      </c>
      <c r="G21" s="17" t="s">
        <v>75</v>
      </c>
      <c r="H21" s="19">
        <v>30000</v>
      </c>
      <c r="I21" s="18" t="s">
        <v>76</v>
      </c>
      <c r="J21" s="19">
        <v>30000</v>
      </c>
    </row>
    <row r="22" s="4" customFormat="1" ht="75" customHeight="1" spans="1:10">
      <c r="A22" s="17">
        <v>16</v>
      </c>
      <c r="B22" s="17" t="s">
        <v>77</v>
      </c>
      <c r="C22" s="17" t="s">
        <v>49</v>
      </c>
      <c r="D22" s="17" t="s">
        <v>78</v>
      </c>
      <c r="E22" s="18" t="s">
        <v>79</v>
      </c>
      <c r="F22" s="17" t="s">
        <v>17</v>
      </c>
      <c r="G22" s="17" t="s">
        <v>80</v>
      </c>
      <c r="H22" s="19">
        <v>30000</v>
      </c>
      <c r="I22" s="18" t="s">
        <v>33</v>
      </c>
      <c r="J22" s="19">
        <v>20000</v>
      </c>
    </row>
    <row r="23" s="4" customFormat="1" ht="75" customHeight="1" spans="1:10">
      <c r="A23" s="17">
        <v>17</v>
      </c>
      <c r="B23" s="17" t="s">
        <v>81</v>
      </c>
      <c r="C23" s="17" t="s">
        <v>49</v>
      </c>
      <c r="D23" s="17" t="s">
        <v>78</v>
      </c>
      <c r="E23" s="18" t="s">
        <v>82</v>
      </c>
      <c r="F23" s="17" t="s">
        <v>17</v>
      </c>
      <c r="G23" s="17" t="s">
        <v>83</v>
      </c>
      <c r="H23" s="19">
        <v>9000</v>
      </c>
      <c r="I23" s="18" t="s">
        <v>33</v>
      </c>
      <c r="J23" s="19">
        <v>3000</v>
      </c>
    </row>
    <row r="24" s="4" customFormat="1" ht="65" customHeight="1" spans="1:10">
      <c r="A24" s="17">
        <v>18</v>
      </c>
      <c r="B24" s="17" t="s">
        <v>84</v>
      </c>
      <c r="C24" s="17" t="s">
        <v>49</v>
      </c>
      <c r="D24" s="17" t="s">
        <v>85</v>
      </c>
      <c r="E24" s="18" t="s">
        <v>86</v>
      </c>
      <c r="F24" s="17" t="s">
        <v>17</v>
      </c>
      <c r="G24" s="17" t="s">
        <v>83</v>
      </c>
      <c r="H24" s="19">
        <v>60000</v>
      </c>
      <c r="I24" s="18" t="s">
        <v>33</v>
      </c>
      <c r="J24" s="19">
        <v>20000</v>
      </c>
    </row>
    <row r="25" s="4" customFormat="1" ht="65" customHeight="1" spans="1:10">
      <c r="A25" s="17">
        <v>19</v>
      </c>
      <c r="B25" s="17" t="s">
        <v>87</v>
      </c>
      <c r="C25" s="17" t="s">
        <v>49</v>
      </c>
      <c r="D25" s="17" t="s">
        <v>85</v>
      </c>
      <c r="E25" s="18" t="s">
        <v>88</v>
      </c>
      <c r="F25" s="17" t="s">
        <v>17</v>
      </c>
      <c r="G25" s="17" t="s">
        <v>83</v>
      </c>
      <c r="H25" s="19">
        <v>9000</v>
      </c>
      <c r="I25" s="18" t="s">
        <v>33</v>
      </c>
      <c r="J25" s="19">
        <v>3000</v>
      </c>
    </row>
    <row r="26" s="4" customFormat="1" ht="90" customHeight="1" spans="1:10">
      <c r="A26" s="17">
        <v>20</v>
      </c>
      <c r="B26" s="17" t="s">
        <v>89</v>
      </c>
      <c r="C26" s="17" t="s">
        <v>49</v>
      </c>
      <c r="D26" s="17" t="s">
        <v>90</v>
      </c>
      <c r="E26" s="18" t="s">
        <v>91</v>
      </c>
      <c r="F26" s="17" t="s">
        <v>17</v>
      </c>
      <c r="G26" s="17" t="s">
        <v>92</v>
      </c>
      <c r="H26" s="19">
        <v>15000</v>
      </c>
      <c r="I26" s="18" t="s">
        <v>33</v>
      </c>
      <c r="J26" s="19">
        <v>15000</v>
      </c>
    </row>
    <row r="27" s="4" customFormat="1" ht="90" customHeight="1" spans="1:10">
      <c r="A27" s="17">
        <v>21</v>
      </c>
      <c r="B27" s="17" t="s">
        <v>93</v>
      </c>
      <c r="C27" s="17" t="s">
        <v>49</v>
      </c>
      <c r="D27" s="17" t="s">
        <v>94</v>
      </c>
      <c r="E27" s="18" t="s">
        <v>95</v>
      </c>
      <c r="F27" s="17" t="s">
        <v>17</v>
      </c>
      <c r="G27" s="17" t="s">
        <v>96</v>
      </c>
      <c r="H27" s="19">
        <v>55000</v>
      </c>
      <c r="I27" s="18" t="s">
        <v>33</v>
      </c>
      <c r="J27" s="19">
        <v>15000</v>
      </c>
    </row>
    <row r="28" s="4" customFormat="1" ht="60" customHeight="1" spans="1:10">
      <c r="A28" s="17">
        <v>22</v>
      </c>
      <c r="B28" s="17" t="s">
        <v>97</v>
      </c>
      <c r="C28" s="17" t="s">
        <v>49</v>
      </c>
      <c r="D28" s="17" t="s">
        <v>98</v>
      </c>
      <c r="E28" s="18" t="s">
        <v>99</v>
      </c>
      <c r="F28" s="17" t="s">
        <v>17</v>
      </c>
      <c r="G28" s="17" t="s">
        <v>100</v>
      </c>
      <c r="H28" s="19">
        <v>455000</v>
      </c>
      <c r="I28" s="18" t="s">
        <v>71</v>
      </c>
      <c r="J28" s="19">
        <v>12000</v>
      </c>
    </row>
    <row r="29" s="4" customFormat="1" ht="60" customHeight="1" spans="1:10">
      <c r="A29" s="17">
        <v>23</v>
      </c>
      <c r="B29" s="17" t="s">
        <v>101</v>
      </c>
      <c r="C29" s="17" t="s">
        <v>49</v>
      </c>
      <c r="D29" s="17" t="s">
        <v>102</v>
      </c>
      <c r="E29" s="18" t="s">
        <v>103</v>
      </c>
      <c r="F29" s="17" t="s">
        <v>17</v>
      </c>
      <c r="G29" s="17" t="s">
        <v>104</v>
      </c>
      <c r="H29" s="19">
        <v>12000</v>
      </c>
      <c r="I29" s="18" t="s">
        <v>105</v>
      </c>
      <c r="J29" s="19">
        <v>12000</v>
      </c>
    </row>
    <row r="30" s="4" customFormat="1" ht="60" customHeight="1" spans="1:10">
      <c r="A30" s="17">
        <v>24</v>
      </c>
      <c r="B30" s="17" t="s">
        <v>106</v>
      </c>
      <c r="C30" s="17" t="s">
        <v>49</v>
      </c>
      <c r="D30" s="17" t="s">
        <v>107</v>
      </c>
      <c r="E30" s="18" t="s">
        <v>108</v>
      </c>
      <c r="F30" s="17" t="s">
        <v>17</v>
      </c>
      <c r="G30" s="17" t="s">
        <v>109</v>
      </c>
      <c r="H30" s="19">
        <v>10000</v>
      </c>
      <c r="I30" s="18" t="s">
        <v>110</v>
      </c>
      <c r="J30" s="19">
        <v>10000</v>
      </c>
    </row>
    <row r="31" s="4" customFormat="1" ht="75" customHeight="1" spans="1:10">
      <c r="A31" s="17">
        <v>25</v>
      </c>
      <c r="B31" s="17" t="s">
        <v>111</v>
      </c>
      <c r="C31" s="17" t="s">
        <v>49</v>
      </c>
      <c r="D31" s="17" t="s">
        <v>112</v>
      </c>
      <c r="E31" s="18" t="s">
        <v>113</v>
      </c>
      <c r="F31" s="17" t="s">
        <v>17</v>
      </c>
      <c r="G31" s="17" t="s">
        <v>114</v>
      </c>
      <c r="H31" s="19">
        <v>180000</v>
      </c>
      <c r="I31" s="18" t="s">
        <v>115</v>
      </c>
      <c r="J31" s="19">
        <v>10000</v>
      </c>
    </row>
    <row r="32" s="4" customFormat="1" ht="90" customHeight="1" spans="1:10">
      <c r="A32" s="17">
        <v>26</v>
      </c>
      <c r="B32" s="17" t="s">
        <v>116</v>
      </c>
      <c r="C32" s="17" t="s">
        <v>49</v>
      </c>
      <c r="D32" s="17" t="s">
        <v>117</v>
      </c>
      <c r="E32" s="18" t="s">
        <v>118</v>
      </c>
      <c r="F32" s="17" t="s">
        <v>17</v>
      </c>
      <c r="G32" s="17" t="s">
        <v>52</v>
      </c>
      <c r="H32" s="19">
        <v>25000</v>
      </c>
      <c r="I32" s="18" t="s">
        <v>33</v>
      </c>
      <c r="J32" s="19">
        <v>10000</v>
      </c>
    </row>
    <row r="33" s="4" customFormat="1" ht="65" customHeight="1" spans="1:10">
      <c r="A33" s="17">
        <v>27</v>
      </c>
      <c r="B33" s="17" t="s">
        <v>119</v>
      </c>
      <c r="C33" s="17" t="s">
        <v>49</v>
      </c>
      <c r="D33" s="17" t="s">
        <v>120</v>
      </c>
      <c r="E33" s="18" t="s">
        <v>121</v>
      </c>
      <c r="F33" s="17" t="s">
        <v>17</v>
      </c>
      <c r="G33" s="17" t="s">
        <v>122</v>
      </c>
      <c r="H33" s="19">
        <v>15000</v>
      </c>
      <c r="I33" s="18" t="s">
        <v>123</v>
      </c>
      <c r="J33" s="19">
        <v>10000</v>
      </c>
    </row>
    <row r="34" s="4" customFormat="1" ht="75" customHeight="1" spans="1:10">
      <c r="A34" s="17">
        <v>28</v>
      </c>
      <c r="B34" s="17" t="s">
        <v>124</v>
      </c>
      <c r="C34" s="17" t="s">
        <v>49</v>
      </c>
      <c r="D34" s="17" t="s">
        <v>125</v>
      </c>
      <c r="E34" s="18" t="s">
        <v>126</v>
      </c>
      <c r="F34" s="17" t="s">
        <v>17</v>
      </c>
      <c r="G34" s="17" t="s">
        <v>127</v>
      </c>
      <c r="H34" s="19">
        <v>10000</v>
      </c>
      <c r="I34" s="18" t="s">
        <v>110</v>
      </c>
      <c r="J34" s="19">
        <v>10000</v>
      </c>
    </row>
    <row r="35" s="4" customFormat="1" ht="60" customHeight="1" spans="1:10">
      <c r="A35" s="17">
        <v>29</v>
      </c>
      <c r="B35" s="17" t="s">
        <v>128</v>
      </c>
      <c r="C35" s="17" t="s">
        <v>49</v>
      </c>
      <c r="D35" s="17" t="s">
        <v>129</v>
      </c>
      <c r="E35" s="18" t="s">
        <v>130</v>
      </c>
      <c r="F35" s="17" t="s">
        <v>17</v>
      </c>
      <c r="G35" s="17" t="s">
        <v>83</v>
      </c>
      <c r="H35" s="19">
        <v>30000</v>
      </c>
      <c r="I35" s="18" t="s">
        <v>33</v>
      </c>
      <c r="J35" s="19">
        <v>10000</v>
      </c>
    </row>
    <row r="36" s="4" customFormat="1" ht="75" customHeight="1" spans="1:10">
      <c r="A36" s="17">
        <v>30</v>
      </c>
      <c r="B36" s="17" t="s">
        <v>131</v>
      </c>
      <c r="C36" s="17" t="s">
        <v>49</v>
      </c>
      <c r="D36" s="17" t="s">
        <v>132</v>
      </c>
      <c r="E36" s="18" t="s">
        <v>133</v>
      </c>
      <c r="F36" s="17" t="s">
        <v>17</v>
      </c>
      <c r="G36" s="17" t="s">
        <v>83</v>
      </c>
      <c r="H36" s="19">
        <v>30000</v>
      </c>
      <c r="I36" s="18" t="s">
        <v>33</v>
      </c>
      <c r="J36" s="19">
        <v>10000</v>
      </c>
    </row>
    <row r="37" s="4" customFormat="1" ht="75" customHeight="1" spans="1:10">
      <c r="A37" s="17">
        <v>31</v>
      </c>
      <c r="B37" s="17" t="s">
        <v>134</v>
      </c>
      <c r="C37" s="17" t="s">
        <v>49</v>
      </c>
      <c r="D37" s="17" t="s">
        <v>135</v>
      </c>
      <c r="E37" s="18" t="s">
        <v>136</v>
      </c>
      <c r="F37" s="17" t="s">
        <v>17</v>
      </c>
      <c r="G37" s="17" t="s">
        <v>83</v>
      </c>
      <c r="H37" s="19">
        <v>30000</v>
      </c>
      <c r="I37" s="18" t="s">
        <v>33</v>
      </c>
      <c r="J37" s="19">
        <v>10000</v>
      </c>
    </row>
    <row r="38" s="4" customFormat="1" ht="60" customHeight="1" spans="1:10">
      <c r="A38" s="17">
        <v>32</v>
      </c>
      <c r="B38" s="17" t="s">
        <v>137</v>
      </c>
      <c r="C38" s="17" t="s">
        <v>49</v>
      </c>
      <c r="D38" s="17" t="s">
        <v>138</v>
      </c>
      <c r="E38" s="18" t="s">
        <v>139</v>
      </c>
      <c r="F38" s="17" t="s">
        <v>17</v>
      </c>
      <c r="G38" s="17" t="s">
        <v>140</v>
      </c>
      <c r="H38" s="19">
        <v>12000</v>
      </c>
      <c r="I38" s="18" t="s">
        <v>123</v>
      </c>
      <c r="J38" s="19">
        <v>8000</v>
      </c>
    </row>
    <row r="39" s="4" customFormat="1" ht="90" customHeight="1" spans="1:10">
      <c r="A39" s="17">
        <v>33</v>
      </c>
      <c r="B39" s="17" t="s">
        <v>141</v>
      </c>
      <c r="C39" s="17" t="s">
        <v>49</v>
      </c>
      <c r="D39" s="17" t="s">
        <v>142</v>
      </c>
      <c r="E39" s="18" t="s">
        <v>143</v>
      </c>
      <c r="F39" s="17" t="s">
        <v>17</v>
      </c>
      <c r="G39" s="17" t="s">
        <v>144</v>
      </c>
      <c r="H39" s="19">
        <v>14100</v>
      </c>
      <c r="I39" s="18" t="s">
        <v>33</v>
      </c>
      <c r="J39" s="19">
        <v>8000</v>
      </c>
    </row>
    <row r="40" s="4" customFormat="1" ht="90" customHeight="1" spans="1:10">
      <c r="A40" s="17">
        <v>34</v>
      </c>
      <c r="B40" s="17" t="s">
        <v>145</v>
      </c>
      <c r="C40" s="17" t="s">
        <v>49</v>
      </c>
      <c r="D40" s="17" t="s">
        <v>146</v>
      </c>
      <c r="E40" s="18" t="s">
        <v>147</v>
      </c>
      <c r="F40" s="17" t="s">
        <v>17</v>
      </c>
      <c r="G40" s="17" t="s">
        <v>92</v>
      </c>
      <c r="H40" s="19">
        <v>15000</v>
      </c>
      <c r="I40" s="18" t="s">
        <v>33</v>
      </c>
      <c r="J40" s="19">
        <v>7000</v>
      </c>
    </row>
    <row r="41" s="4" customFormat="1" ht="60" customHeight="1" spans="1:10">
      <c r="A41" s="17">
        <v>35</v>
      </c>
      <c r="B41" s="17" t="s">
        <v>148</v>
      </c>
      <c r="C41" s="17" t="s">
        <v>49</v>
      </c>
      <c r="D41" s="17" t="s">
        <v>149</v>
      </c>
      <c r="E41" s="18" t="s">
        <v>150</v>
      </c>
      <c r="F41" s="17" t="s">
        <v>17</v>
      </c>
      <c r="G41" s="17" t="s">
        <v>151</v>
      </c>
      <c r="H41" s="19">
        <v>15000</v>
      </c>
      <c r="I41" s="18" t="s">
        <v>33</v>
      </c>
      <c r="J41" s="19">
        <v>7000</v>
      </c>
    </row>
    <row r="42" s="4" customFormat="1" ht="60" customHeight="1" spans="1:10">
      <c r="A42" s="17">
        <v>36</v>
      </c>
      <c r="B42" s="17" t="s">
        <v>152</v>
      </c>
      <c r="C42" s="17" t="s">
        <v>49</v>
      </c>
      <c r="D42" s="17" t="s">
        <v>153</v>
      </c>
      <c r="E42" s="18" t="s">
        <v>154</v>
      </c>
      <c r="F42" s="17" t="s">
        <v>17</v>
      </c>
      <c r="G42" s="17" t="s">
        <v>155</v>
      </c>
      <c r="H42" s="19">
        <v>27000</v>
      </c>
      <c r="I42" s="18" t="s">
        <v>33</v>
      </c>
      <c r="J42" s="19">
        <v>6000</v>
      </c>
    </row>
    <row r="43" s="4" customFormat="1" ht="60" customHeight="1" spans="1:10">
      <c r="A43" s="17">
        <v>37</v>
      </c>
      <c r="B43" s="17" t="s">
        <v>156</v>
      </c>
      <c r="C43" s="17" t="s">
        <v>49</v>
      </c>
      <c r="D43" s="17" t="s">
        <v>153</v>
      </c>
      <c r="E43" s="18" t="s">
        <v>157</v>
      </c>
      <c r="F43" s="17" t="s">
        <v>17</v>
      </c>
      <c r="G43" s="17" t="s">
        <v>158</v>
      </c>
      <c r="H43" s="19">
        <v>80000</v>
      </c>
      <c r="I43" s="18" t="s">
        <v>159</v>
      </c>
      <c r="J43" s="19">
        <v>4500</v>
      </c>
    </row>
    <row r="44" s="4" customFormat="1" ht="90" customHeight="1" spans="1:10">
      <c r="A44" s="17">
        <v>38</v>
      </c>
      <c r="B44" s="17" t="s">
        <v>160</v>
      </c>
      <c r="C44" s="17" t="s">
        <v>49</v>
      </c>
      <c r="D44" s="17" t="s">
        <v>153</v>
      </c>
      <c r="E44" s="18" t="s">
        <v>161</v>
      </c>
      <c r="F44" s="17" t="s">
        <v>17</v>
      </c>
      <c r="G44" s="17" t="s">
        <v>162</v>
      </c>
      <c r="H44" s="19">
        <v>4000</v>
      </c>
      <c r="I44" s="18" t="s">
        <v>33</v>
      </c>
      <c r="J44" s="19">
        <v>2000</v>
      </c>
    </row>
    <row r="45" s="4" customFormat="1" ht="65" customHeight="1" spans="1:10">
      <c r="A45" s="17">
        <v>39</v>
      </c>
      <c r="B45" s="17" t="s">
        <v>163</v>
      </c>
      <c r="C45" s="17" t="s">
        <v>49</v>
      </c>
      <c r="D45" s="17" t="s">
        <v>164</v>
      </c>
      <c r="E45" s="18" t="s">
        <v>165</v>
      </c>
      <c r="F45" s="17" t="s">
        <v>17</v>
      </c>
      <c r="G45" s="17" t="s">
        <v>166</v>
      </c>
      <c r="H45" s="19">
        <v>5000</v>
      </c>
      <c r="I45" s="18" t="s">
        <v>76</v>
      </c>
      <c r="J45" s="19">
        <v>5000</v>
      </c>
    </row>
    <row r="46" s="4" customFormat="1" ht="65" customHeight="1" spans="1:10">
      <c r="A46" s="17">
        <v>40</v>
      </c>
      <c r="B46" s="17" t="s">
        <v>167</v>
      </c>
      <c r="C46" s="17" t="s">
        <v>49</v>
      </c>
      <c r="D46" s="17" t="s">
        <v>168</v>
      </c>
      <c r="E46" s="18" t="s">
        <v>169</v>
      </c>
      <c r="F46" s="17" t="s">
        <v>17</v>
      </c>
      <c r="G46" s="17" t="s">
        <v>83</v>
      </c>
      <c r="H46" s="19">
        <v>15000</v>
      </c>
      <c r="I46" s="18" t="s">
        <v>33</v>
      </c>
      <c r="J46" s="19">
        <v>5000</v>
      </c>
    </row>
    <row r="47" s="4" customFormat="1" ht="65" customHeight="1" spans="1:10">
      <c r="A47" s="17">
        <v>41</v>
      </c>
      <c r="B47" s="17" t="s">
        <v>170</v>
      </c>
      <c r="C47" s="17" t="s">
        <v>49</v>
      </c>
      <c r="D47" s="17" t="s">
        <v>171</v>
      </c>
      <c r="E47" s="18" t="s">
        <v>172</v>
      </c>
      <c r="F47" s="17" t="s">
        <v>17</v>
      </c>
      <c r="G47" s="17" t="s">
        <v>173</v>
      </c>
      <c r="H47" s="19">
        <v>6700</v>
      </c>
      <c r="I47" s="18" t="s">
        <v>33</v>
      </c>
      <c r="J47" s="19">
        <v>5000</v>
      </c>
    </row>
    <row r="48" s="4" customFormat="1" ht="65" customHeight="1" spans="1:10">
      <c r="A48" s="17">
        <v>42</v>
      </c>
      <c r="B48" s="17" t="s">
        <v>174</v>
      </c>
      <c r="C48" s="17" t="s">
        <v>49</v>
      </c>
      <c r="D48" s="17" t="s">
        <v>171</v>
      </c>
      <c r="E48" s="18" t="s">
        <v>175</v>
      </c>
      <c r="F48" s="17" t="s">
        <v>17</v>
      </c>
      <c r="G48" s="17" t="s">
        <v>176</v>
      </c>
      <c r="H48" s="19">
        <v>3200</v>
      </c>
      <c r="I48" s="18" t="s">
        <v>177</v>
      </c>
      <c r="J48" s="19">
        <v>3200</v>
      </c>
    </row>
    <row r="49" s="4" customFormat="1" ht="75" customHeight="1" spans="1:10">
      <c r="A49" s="17">
        <v>43</v>
      </c>
      <c r="B49" s="17" t="s">
        <v>178</v>
      </c>
      <c r="C49" s="17" t="s">
        <v>49</v>
      </c>
      <c r="D49" s="17" t="s">
        <v>179</v>
      </c>
      <c r="E49" s="18" t="s">
        <v>180</v>
      </c>
      <c r="F49" s="17" t="s">
        <v>17</v>
      </c>
      <c r="G49" s="17" t="s">
        <v>83</v>
      </c>
      <c r="H49" s="19">
        <v>15000</v>
      </c>
      <c r="I49" s="18" t="s">
        <v>33</v>
      </c>
      <c r="J49" s="19">
        <v>5000</v>
      </c>
    </row>
    <row r="50" s="4" customFormat="1" ht="65" customHeight="1" spans="1:10">
      <c r="A50" s="17">
        <v>44</v>
      </c>
      <c r="B50" s="17" t="s">
        <v>181</v>
      </c>
      <c r="C50" s="17" t="s">
        <v>49</v>
      </c>
      <c r="D50" s="17" t="s">
        <v>182</v>
      </c>
      <c r="E50" s="18" t="s">
        <v>183</v>
      </c>
      <c r="F50" s="17" t="s">
        <v>17</v>
      </c>
      <c r="G50" s="17" t="s">
        <v>184</v>
      </c>
      <c r="H50" s="19">
        <v>2000</v>
      </c>
      <c r="I50" s="18" t="s">
        <v>76</v>
      </c>
      <c r="J50" s="19">
        <v>2000</v>
      </c>
    </row>
    <row r="51" s="4" customFormat="1" ht="65" customHeight="1" spans="1:10">
      <c r="A51" s="17">
        <v>45</v>
      </c>
      <c r="B51" s="17" t="s">
        <v>185</v>
      </c>
      <c r="C51" s="17" t="s">
        <v>49</v>
      </c>
      <c r="D51" s="17" t="s">
        <v>186</v>
      </c>
      <c r="E51" s="18" t="s">
        <v>187</v>
      </c>
      <c r="F51" s="17" t="s">
        <v>17</v>
      </c>
      <c r="G51" s="17" t="s">
        <v>188</v>
      </c>
      <c r="H51" s="19">
        <v>2000</v>
      </c>
      <c r="I51" s="18" t="s">
        <v>105</v>
      </c>
      <c r="J51" s="19">
        <v>2000</v>
      </c>
    </row>
    <row r="52" s="4" customFormat="1" ht="65" customHeight="1" spans="1:10">
      <c r="A52" s="17">
        <v>46</v>
      </c>
      <c r="B52" s="17" t="s">
        <v>189</v>
      </c>
      <c r="C52" s="17" t="s">
        <v>49</v>
      </c>
      <c r="D52" s="17" t="s">
        <v>190</v>
      </c>
      <c r="E52" s="18" t="s">
        <v>191</v>
      </c>
      <c r="F52" s="17" t="s">
        <v>17</v>
      </c>
      <c r="G52" s="17" t="s">
        <v>192</v>
      </c>
      <c r="H52" s="19">
        <v>1000</v>
      </c>
      <c r="I52" s="18" t="s">
        <v>76</v>
      </c>
      <c r="J52" s="19">
        <v>1000</v>
      </c>
    </row>
    <row r="53" s="4" customFormat="1" ht="80" customHeight="1" spans="1:10">
      <c r="A53" s="17">
        <v>47</v>
      </c>
      <c r="B53" s="17" t="s">
        <v>193</v>
      </c>
      <c r="C53" s="17" t="s">
        <v>49</v>
      </c>
      <c r="D53" s="17" t="s">
        <v>194</v>
      </c>
      <c r="E53" s="18" t="s">
        <v>195</v>
      </c>
      <c r="F53" s="17" t="s">
        <v>17</v>
      </c>
      <c r="G53" s="17" t="s">
        <v>184</v>
      </c>
      <c r="H53" s="19">
        <v>1000</v>
      </c>
      <c r="I53" s="18" t="s">
        <v>76</v>
      </c>
      <c r="J53" s="19">
        <v>1000</v>
      </c>
    </row>
    <row r="54" s="4" customFormat="1" ht="120" customHeight="1" spans="1:10">
      <c r="A54" s="17">
        <v>48</v>
      </c>
      <c r="B54" s="17" t="s">
        <v>196</v>
      </c>
      <c r="C54" s="17" t="s">
        <v>197</v>
      </c>
      <c r="D54" s="17" t="s">
        <v>198</v>
      </c>
      <c r="E54" s="18" t="s">
        <v>199</v>
      </c>
      <c r="F54" s="17" t="s">
        <v>17</v>
      </c>
      <c r="G54" s="17" t="s">
        <v>32</v>
      </c>
      <c r="H54" s="19">
        <v>1700000</v>
      </c>
      <c r="I54" s="18" t="s">
        <v>33</v>
      </c>
      <c r="J54" s="19">
        <v>150000</v>
      </c>
    </row>
    <row r="55" s="4" customFormat="1" ht="65" customHeight="1" spans="1:10">
      <c r="A55" s="17">
        <v>49</v>
      </c>
      <c r="B55" s="17" t="s">
        <v>200</v>
      </c>
      <c r="C55" s="17" t="s">
        <v>197</v>
      </c>
      <c r="D55" s="20" t="s">
        <v>201</v>
      </c>
      <c r="E55" s="18" t="s">
        <v>202</v>
      </c>
      <c r="F55" s="17" t="s">
        <v>17</v>
      </c>
      <c r="G55" s="17" t="s">
        <v>140</v>
      </c>
      <c r="H55" s="19">
        <v>1050000</v>
      </c>
      <c r="I55" s="18" t="s">
        <v>33</v>
      </c>
      <c r="J55" s="19">
        <v>100000</v>
      </c>
    </row>
    <row r="56" s="4" customFormat="1" ht="65" customHeight="1" spans="1:10">
      <c r="A56" s="17">
        <v>50</v>
      </c>
      <c r="B56" s="17" t="s">
        <v>203</v>
      </c>
      <c r="C56" s="17" t="s">
        <v>197</v>
      </c>
      <c r="D56" s="20" t="s">
        <v>201</v>
      </c>
      <c r="E56" s="18" t="s">
        <v>204</v>
      </c>
      <c r="F56" s="17" t="s">
        <v>17</v>
      </c>
      <c r="G56" s="17" t="s">
        <v>205</v>
      </c>
      <c r="H56" s="19">
        <v>90000</v>
      </c>
      <c r="I56" s="18" t="s">
        <v>33</v>
      </c>
      <c r="J56" s="19">
        <v>30000</v>
      </c>
    </row>
    <row r="57" s="4" customFormat="1" ht="65" customHeight="1" spans="1:10">
      <c r="A57" s="17">
        <v>51</v>
      </c>
      <c r="B57" s="17" t="s">
        <v>206</v>
      </c>
      <c r="C57" s="17" t="s">
        <v>197</v>
      </c>
      <c r="D57" s="17" t="s">
        <v>153</v>
      </c>
      <c r="E57" s="18" t="s">
        <v>207</v>
      </c>
      <c r="F57" s="17" t="s">
        <v>17</v>
      </c>
      <c r="G57" s="17" t="s">
        <v>32</v>
      </c>
      <c r="H57" s="19">
        <v>68000</v>
      </c>
      <c r="I57" s="18" t="s">
        <v>208</v>
      </c>
      <c r="J57" s="19">
        <v>40000</v>
      </c>
    </row>
    <row r="58" s="4" customFormat="1" ht="65" customHeight="1" spans="1:10">
      <c r="A58" s="17">
        <v>52</v>
      </c>
      <c r="B58" s="17" t="s">
        <v>209</v>
      </c>
      <c r="C58" s="17" t="s">
        <v>197</v>
      </c>
      <c r="D58" s="17" t="s">
        <v>210</v>
      </c>
      <c r="E58" s="18" t="s">
        <v>211</v>
      </c>
      <c r="F58" s="17" t="s">
        <v>17</v>
      </c>
      <c r="G58" s="17" t="s">
        <v>212</v>
      </c>
      <c r="H58" s="19">
        <v>100000</v>
      </c>
      <c r="I58" s="18" t="s">
        <v>33</v>
      </c>
      <c r="J58" s="19">
        <v>30000</v>
      </c>
    </row>
    <row r="59" s="4" customFormat="1" ht="65" customHeight="1" spans="1:10">
      <c r="A59" s="17">
        <v>53</v>
      </c>
      <c r="B59" s="17" t="s">
        <v>213</v>
      </c>
      <c r="C59" s="17" t="s">
        <v>197</v>
      </c>
      <c r="D59" s="17" t="s">
        <v>214</v>
      </c>
      <c r="E59" s="18" t="s">
        <v>215</v>
      </c>
      <c r="F59" s="17" t="s">
        <v>17</v>
      </c>
      <c r="G59" s="17" t="s">
        <v>216</v>
      </c>
      <c r="H59" s="19">
        <v>80000</v>
      </c>
      <c r="I59" s="18" t="s">
        <v>33</v>
      </c>
      <c r="J59" s="19">
        <v>5000</v>
      </c>
    </row>
    <row r="60" s="4" customFormat="1" ht="75" customHeight="1" spans="1:10">
      <c r="A60" s="17">
        <v>54</v>
      </c>
      <c r="B60" s="17" t="s">
        <v>217</v>
      </c>
      <c r="C60" s="17" t="s">
        <v>197</v>
      </c>
      <c r="D60" s="17" t="s">
        <v>218</v>
      </c>
      <c r="E60" s="18" t="s">
        <v>219</v>
      </c>
      <c r="F60" s="17" t="s">
        <v>17</v>
      </c>
      <c r="G60" s="17" t="s">
        <v>220</v>
      </c>
      <c r="H60" s="19">
        <v>50000</v>
      </c>
      <c r="I60" s="18" t="s">
        <v>33</v>
      </c>
      <c r="J60" s="19">
        <v>5000</v>
      </c>
    </row>
    <row r="61" s="4" customFormat="1" ht="65" customHeight="1" spans="1:10">
      <c r="A61" s="17">
        <v>55</v>
      </c>
      <c r="B61" s="17" t="s">
        <v>221</v>
      </c>
      <c r="C61" s="17" t="s">
        <v>197</v>
      </c>
      <c r="D61" s="17" t="s">
        <v>222</v>
      </c>
      <c r="E61" s="18" t="s">
        <v>223</v>
      </c>
      <c r="F61" s="17" t="s">
        <v>17</v>
      </c>
      <c r="G61" s="17" t="s">
        <v>224</v>
      </c>
      <c r="H61" s="19">
        <v>20000</v>
      </c>
      <c r="I61" s="18" t="s">
        <v>33</v>
      </c>
      <c r="J61" s="19">
        <v>10000</v>
      </c>
    </row>
    <row r="62" s="4" customFormat="1" ht="65" customHeight="1" spans="1:10">
      <c r="A62" s="17">
        <v>56</v>
      </c>
      <c r="B62" s="17" t="s">
        <v>225</v>
      </c>
      <c r="C62" s="17" t="s">
        <v>197</v>
      </c>
      <c r="D62" s="17" t="s">
        <v>226</v>
      </c>
      <c r="E62" s="18" t="s">
        <v>227</v>
      </c>
      <c r="F62" s="17" t="s">
        <v>17</v>
      </c>
      <c r="G62" s="17" t="s">
        <v>228</v>
      </c>
      <c r="H62" s="19">
        <v>10000</v>
      </c>
      <c r="I62" s="18" t="s">
        <v>33</v>
      </c>
      <c r="J62" s="19">
        <v>10000</v>
      </c>
    </row>
    <row r="63" s="4" customFormat="1" ht="65" customHeight="1" spans="1:10">
      <c r="A63" s="17">
        <v>57</v>
      </c>
      <c r="B63" s="17" t="s">
        <v>229</v>
      </c>
      <c r="C63" s="17" t="s">
        <v>230</v>
      </c>
      <c r="D63" s="17" t="s">
        <v>230</v>
      </c>
      <c r="E63" s="18" t="s">
        <v>231</v>
      </c>
      <c r="F63" s="17" t="s">
        <v>17</v>
      </c>
      <c r="G63" s="17" t="s">
        <v>232</v>
      </c>
      <c r="H63" s="19">
        <v>200000</v>
      </c>
      <c r="I63" s="18" t="s">
        <v>233</v>
      </c>
      <c r="J63" s="19">
        <v>5000</v>
      </c>
    </row>
    <row r="64" s="4" customFormat="1" ht="65" customHeight="1" spans="1:10">
      <c r="A64" s="17">
        <v>58</v>
      </c>
      <c r="B64" s="17" t="s">
        <v>234</v>
      </c>
      <c r="C64" s="17" t="s">
        <v>230</v>
      </c>
      <c r="D64" s="17" t="s">
        <v>235</v>
      </c>
      <c r="E64" s="18" t="s">
        <v>236</v>
      </c>
      <c r="F64" s="17" t="s">
        <v>17</v>
      </c>
      <c r="G64" s="17" t="s">
        <v>237</v>
      </c>
      <c r="H64" s="19">
        <v>5300</v>
      </c>
      <c r="I64" s="18" t="s">
        <v>238</v>
      </c>
      <c r="J64" s="19">
        <v>3000</v>
      </c>
    </row>
    <row r="65" s="4" customFormat="1" ht="75" customHeight="1" spans="1:10">
      <c r="A65" s="17">
        <v>59</v>
      </c>
      <c r="B65" s="17" t="s">
        <v>239</v>
      </c>
      <c r="C65" s="17" t="s">
        <v>240</v>
      </c>
      <c r="D65" s="17" t="s">
        <v>241</v>
      </c>
      <c r="E65" s="18" t="s">
        <v>242</v>
      </c>
      <c r="F65" s="17" t="s">
        <v>17</v>
      </c>
      <c r="G65" s="17" t="s">
        <v>243</v>
      </c>
      <c r="H65" s="19">
        <v>3000</v>
      </c>
      <c r="I65" s="18" t="s">
        <v>244</v>
      </c>
      <c r="J65" s="19">
        <v>600</v>
      </c>
    </row>
    <row r="66" s="4" customFormat="1" ht="60" customHeight="1" spans="1:10">
      <c r="A66" s="17">
        <v>60</v>
      </c>
      <c r="B66" s="17" t="s">
        <v>245</v>
      </c>
      <c r="C66" s="17" t="s">
        <v>240</v>
      </c>
      <c r="D66" s="17" t="s">
        <v>246</v>
      </c>
      <c r="E66" s="18" t="s">
        <v>247</v>
      </c>
      <c r="F66" s="17" t="s">
        <v>17</v>
      </c>
      <c r="G66" s="17" t="s">
        <v>243</v>
      </c>
      <c r="H66" s="19">
        <v>2200</v>
      </c>
      <c r="I66" s="18" t="s">
        <v>248</v>
      </c>
      <c r="J66" s="19">
        <v>400</v>
      </c>
    </row>
    <row r="67" s="4" customFormat="1" ht="75" customHeight="1" spans="1:10">
      <c r="A67" s="17">
        <v>61</v>
      </c>
      <c r="B67" s="17" t="s">
        <v>249</v>
      </c>
      <c r="C67" s="17" t="s">
        <v>250</v>
      </c>
      <c r="D67" s="17" t="s">
        <v>250</v>
      </c>
      <c r="E67" s="18" t="s">
        <v>251</v>
      </c>
      <c r="F67" s="17" t="s">
        <v>17</v>
      </c>
      <c r="G67" s="17" t="s">
        <v>252</v>
      </c>
      <c r="H67" s="19">
        <v>15000</v>
      </c>
      <c r="I67" s="18" t="s">
        <v>33</v>
      </c>
      <c r="J67" s="19">
        <v>2000</v>
      </c>
    </row>
    <row r="68" s="1" customFormat="1" ht="75" customHeight="1" spans="1:10">
      <c r="A68" s="17">
        <v>62</v>
      </c>
      <c r="B68" s="17" t="s">
        <v>253</v>
      </c>
      <c r="C68" s="17" t="s">
        <v>14</v>
      </c>
      <c r="D68" s="17" t="s">
        <v>15</v>
      </c>
      <c r="E68" s="18" t="s">
        <v>254</v>
      </c>
      <c r="F68" s="17" t="s">
        <v>255</v>
      </c>
      <c r="G68" s="17" t="s">
        <v>256</v>
      </c>
      <c r="H68" s="19">
        <v>90000</v>
      </c>
      <c r="I68" s="18" t="s">
        <v>257</v>
      </c>
      <c r="J68" s="19">
        <v>5000</v>
      </c>
    </row>
    <row r="69" s="1" customFormat="1" ht="75" customHeight="1" spans="1:10">
      <c r="A69" s="17">
        <v>63</v>
      </c>
      <c r="B69" s="17" t="s">
        <v>258</v>
      </c>
      <c r="C69" s="17" t="s">
        <v>14</v>
      </c>
      <c r="D69" s="17" t="s">
        <v>259</v>
      </c>
      <c r="E69" s="18" t="s">
        <v>260</v>
      </c>
      <c r="F69" s="17" t="s">
        <v>255</v>
      </c>
      <c r="G69" s="17" t="s">
        <v>261</v>
      </c>
      <c r="H69" s="19">
        <v>98960</v>
      </c>
      <c r="I69" s="18" t="s">
        <v>262</v>
      </c>
      <c r="J69" s="19">
        <v>15000</v>
      </c>
    </row>
    <row r="70" s="1" customFormat="1" ht="75" customHeight="1" spans="1:10">
      <c r="A70" s="17">
        <v>64</v>
      </c>
      <c r="B70" s="17" t="s">
        <v>263</v>
      </c>
      <c r="C70" s="17" t="s">
        <v>14</v>
      </c>
      <c r="D70" s="17" t="s">
        <v>15</v>
      </c>
      <c r="E70" s="18" t="s">
        <v>264</v>
      </c>
      <c r="F70" s="17" t="s">
        <v>255</v>
      </c>
      <c r="G70" s="17" t="s">
        <v>265</v>
      </c>
      <c r="H70" s="19">
        <v>130000</v>
      </c>
      <c r="I70" s="18" t="s">
        <v>266</v>
      </c>
      <c r="J70" s="19">
        <v>30000</v>
      </c>
    </row>
    <row r="71" s="1" customFormat="1" ht="60" customHeight="1" spans="1:10">
      <c r="A71" s="17">
        <v>65</v>
      </c>
      <c r="B71" s="17" t="s">
        <v>267</v>
      </c>
      <c r="C71" s="17" t="s">
        <v>14</v>
      </c>
      <c r="D71" s="17" t="s">
        <v>15</v>
      </c>
      <c r="E71" s="18" t="s">
        <v>268</v>
      </c>
      <c r="F71" s="17" t="s">
        <v>255</v>
      </c>
      <c r="G71" s="17" t="s">
        <v>269</v>
      </c>
      <c r="H71" s="19">
        <v>13100</v>
      </c>
      <c r="I71" s="18" t="s">
        <v>177</v>
      </c>
      <c r="J71" s="19">
        <v>1000</v>
      </c>
    </row>
    <row r="72" s="1" customFormat="1" ht="60" customHeight="1" spans="1:10">
      <c r="A72" s="17">
        <v>66</v>
      </c>
      <c r="B72" s="17" t="s">
        <v>270</v>
      </c>
      <c r="C72" s="17" t="s">
        <v>14</v>
      </c>
      <c r="D72" s="17" t="s">
        <v>15</v>
      </c>
      <c r="E72" s="18" t="s">
        <v>271</v>
      </c>
      <c r="F72" s="17" t="s">
        <v>255</v>
      </c>
      <c r="G72" s="17" t="s">
        <v>272</v>
      </c>
      <c r="H72" s="19">
        <v>13000</v>
      </c>
      <c r="I72" s="18" t="s">
        <v>177</v>
      </c>
      <c r="J72" s="19">
        <v>1000</v>
      </c>
    </row>
    <row r="73" s="1" customFormat="1" ht="60" customHeight="1" spans="1:10">
      <c r="A73" s="17">
        <v>67</v>
      </c>
      <c r="B73" s="17" t="s">
        <v>273</v>
      </c>
      <c r="C73" s="17" t="s">
        <v>14</v>
      </c>
      <c r="D73" s="17" t="s">
        <v>259</v>
      </c>
      <c r="E73" s="18" t="s">
        <v>274</v>
      </c>
      <c r="F73" s="17" t="s">
        <v>255</v>
      </c>
      <c r="G73" s="17" t="s">
        <v>272</v>
      </c>
      <c r="H73" s="19">
        <v>5500</v>
      </c>
      <c r="I73" s="18" t="s">
        <v>177</v>
      </c>
      <c r="J73" s="19">
        <v>500</v>
      </c>
    </row>
    <row r="74" s="1" customFormat="1" ht="75" customHeight="1" spans="1:10">
      <c r="A74" s="17">
        <v>68</v>
      </c>
      <c r="B74" s="17" t="s">
        <v>275</v>
      </c>
      <c r="C74" s="17" t="s">
        <v>14</v>
      </c>
      <c r="D74" s="17" t="s">
        <v>15</v>
      </c>
      <c r="E74" s="18" t="s">
        <v>276</v>
      </c>
      <c r="F74" s="17" t="s">
        <v>255</v>
      </c>
      <c r="G74" s="17" t="s">
        <v>277</v>
      </c>
      <c r="H74" s="19">
        <v>250000</v>
      </c>
      <c r="I74" s="18" t="s">
        <v>177</v>
      </c>
      <c r="J74" s="19">
        <v>10000</v>
      </c>
    </row>
    <row r="75" s="1" customFormat="1" ht="60" customHeight="1" spans="1:10">
      <c r="A75" s="17">
        <v>69</v>
      </c>
      <c r="B75" s="17" t="s">
        <v>278</v>
      </c>
      <c r="C75" s="17" t="s">
        <v>14</v>
      </c>
      <c r="D75" s="17" t="s">
        <v>15</v>
      </c>
      <c r="E75" s="18" t="s">
        <v>279</v>
      </c>
      <c r="F75" s="17" t="s">
        <v>255</v>
      </c>
      <c r="G75" s="17" t="s">
        <v>280</v>
      </c>
      <c r="H75" s="19">
        <v>12000</v>
      </c>
      <c r="I75" s="18" t="s">
        <v>177</v>
      </c>
      <c r="J75" s="19">
        <v>2000</v>
      </c>
    </row>
    <row r="76" s="1" customFormat="1" ht="75" customHeight="1" spans="1:10">
      <c r="A76" s="17">
        <v>70</v>
      </c>
      <c r="B76" s="17" t="s">
        <v>281</v>
      </c>
      <c r="C76" s="17" t="s">
        <v>14</v>
      </c>
      <c r="D76" s="17" t="s">
        <v>15</v>
      </c>
      <c r="E76" s="18" t="s">
        <v>282</v>
      </c>
      <c r="F76" s="17" t="s">
        <v>255</v>
      </c>
      <c r="G76" s="17" t="s">
        <v>283</v>
      </c>
      <c r="H76" s="19">
        <v>40000</v>
      </c>
      <c r="I76" s="18" t="s">
        <v>284</v>
      </c>
      <c r="J76" s="19">
        <v>5000</v>
      </c>
    </row>
    <row r="77" s="1" customFormat="1" ht="75" customHeight="1" spans="1:10">
      <c r="A77" s="17">
        <v>71</v>
      </c>
      <c r="B77" s="17" t="s">
        <v>285</v>
      </c>
      <c r="C77" s="17" t="s">
        <v>14</v>
      </c>
      <c r="D77" s="17" t="s">
        <v>15</v>
      </c>
      <c r="E77" s="18" t="s">
        <v>286</v>
      </c>
      <c r="F77" s="17" t="s">
        <v>255</v>
      </c>
      <c r="G77" s="17" t="s">
        <v>287</v>
      </c>
      <c r="H77" s="19">
        <v>30000</v>
      </c>
      <c r="I77" s="18" t="s">
        <v>177</v>
      </c>
      <c r="J77" s="19">
        <v>5000</v>
      </c>
    </row>
    <row r="78" s="1" customFormat="1" ht="75" customHeight="1" spans="1:10">
      <c r="A78" s="17">
        <v>72</v>
      </c>
      <c r="B78" s="17" t="s">
        <v>288</v>
      </c>
      <c r="C78" s="17" t="s">
        <v>14</v>
      </c>
      <c r="D78" s="17" t="s">
        <v>15</v>
      </c>
      <c r="E78" s="18" t="s">
        <v>289</v>
      </c>
      <c r="F78" s="17" t="s">
        <v>255</v>
      </c>
      <c r="G78" s="17" t="s">
        <v>269</v>
      </c>
      <c r="H78" s="19">
        <v>3200</v>
      </c>
      <c r="I78" s="18" t="s">
        <v>177</v>
      </c>
      <c r="J78" s="19">
        <v>500</v>
      </c>
    </row>
    <row r="79" s="1" customFormat="1" ht="75" customHeight="1" spans="1:10">
      <c r="A79" s="17">
        <v>73</v>
      </c>
      <c r="B79" s="17" t="s">
        <v>290</v>
      </c>
      <c r="C79" s="17" t="s">
        <v>14</v>
      </c>
      <c r="D79" s="17" t="s">
        <v>15</v>
      </c>
      <c r="E79" s="18" t="s">
        <v>291</v>
      </c>
      <c r="F79" s="17" t="s">
        <v>255</v>
      </c>
      <c r="G79" s="17" t="s">
        <v>287</v>
      </c>
      <c r="H79" s="19">
        <v>9000</v>
      </c>
      <c r="I79" s="18" t="s">
        <v>177</v>
      </c>
      <c r="J79" s="19">
        <v>500</v>
      </c>
    </row>
    <row r="80" s="1" customFormat="1" ht="75" customHeight="1" spans="1:10">
      <c r="A80" s="17">
        <v>74</v>
      </c>
      <c r="B80" s="17" t="s">
        <v>292</v>
      </c>
      <c r="C80" s="17" t="s">
        <v>14</v>
      </c>
      <c r="D80" s="17" t="s">
        <v>15</v>
      </c>
      <c r="E80" s="18" t="s">
        <v>293</v>
      </c>
      <c r="F80" s="17" t="s">
        <v>255</v>
      </c>
      <c r="G80" s="17" t="s">
        <v>294</v>
      </c>
      <c r="H80" s="19">
        <v>5600</v>
      </c>
      <c r="I80" s="18" t="s">
        <v>177</v>
      </c>
      <c r="J80" s="19">
        <v>500</v>
      </c>
    </row>
    <row r="81" s="1" customFormat="1" ht="62" customHeight="1" spans="1:10">
      <c r="A81" s="17">
        <v>75</v>
      </c>
      <c r="B81" s="17" t="s">
        <v>295</v>
      </c>
      <c r="C81" s="17" t="s">
        <v>14</v>
      </c>
      <c r="D81" s="17" t="s">
        <v>15</v>
      </c>
      <c r="E81" s="18" t="s">
        <v>296</v>
      </c>
      <c r="F81" s="17" t="s">
        <v>255</v>
      </c>
      <c r="G81" s="17" t="s">
        <v>297</v>
      </c>
      <c r="H81" s="19">
        <v>5500</v>
      </c>
      <c r="I81" s="18" t="s">
        <v>177</v>
      </c>
      <c r="J81" s="19">
        <v>4000</v>
      </c>
    </row>
    <row r="82" s="1" customFormat="1" ht="75" customHeight="1" spans="1:10">
      <c r="A82" s="17">
        <v>76</v>
      </c>
      <c r="B82" s="17" t="s">
        <v>298</v>
      </c>
      <c r="C82" s="17" t="s">
        <v>14</v>
      </c>
      <c r="D82" s="17" t="s">
        <v>15</v>
      </c>
      <c r="E82" s="18" t="s">
        <v>299</v>
      </c>
      <c r="F82" s="17" t="s">
        <v>255</v>
      </c>
      <c r="G82" s="17" t="s">
        <v>300</v>
      </c>
      <c r="H82" s="19">
        <v>3000</v>
      </c>
      <c r="I82" s="18" t="s">
        <v>177</v>
      </c>
      <c r="J82" s="19">
        <v>1500</v>
      </c>
    </row>
    <row r="83" s="1" customFormat="1" ht="60" customHeight="1" spans="1:10">
      <c r="A83" s="17">
        <v>77</v>
      </c>
      <c r="B83" s="17" t="s">
        <v>301</v>
      </c>
      <c r="C83" s="17" t="s">
        <v>14</v>
      </c>
      <c r="D83" s="17" t="s">
        <v>15</v>
      </c>
      <c r="E83" s="18" t="s">
        <v>302</v>
      </c>
      <c r="F83" s="17" t="s">
        <v>255</v>
      </c>
      <c r="G83" s="17" t="s">
        <v>303</v>
      </c>
      <c r="H83" s="19">
        <v>3000</v>
      </c>
      <c r="I83" s="18" t="s">
        <v>177</v>
      </c>
      <c r="J83" s="19">
        <v>300</v>
      </c>
    </row>
    <row r="84" s="1" customFormat="1" ht="75" customHeight="1" spans="1:10">
      <c r="A84" s="17">
        <v>78</v>
      </c>
      <c r="B84" s="17" t="s">
        <v>304</v>
      </c>
      <c r="C84" s="17" t="s">
        <v>14</v>
      </c>
      <c r="D84" s="17" t="s">
        <v>15</v>
      </c>
      <c r="E84" s="18" t="s">
        <v>305</v>
      </c>
      <c r="F84" s="17" t="s">
        <v>255</v>
      </c>
      <c r="G84" s="17" t="s">
        <v>306</v>
      </c>
      <c r="H84" s="19">
        <v>11100</v>
      </c>
      <c r="I84" s="18" t="s">
        <v>177</v>
      </c>
      <c r="J84" s="19">
        <v>2000</v>
      </c>
    </row>
    <row r="85" s="1" customFormat="1" ht="90" customHeight="1" spans="1:10">
      <c r="A85" s="17">
        <v>79</v>
      </c>
      <c r="B85" s="17" t="s">
        <v>307</v>
      </c>
      <c r="C85" s="17" t="s">
        <v>14</v>
      </c>
      <c r="D85" s="17" t="s">
        <v>259</v>
      </c>
      <c r="E85" s="18" t="s">
        <v>308</v>
      </c>
      <c r="F85" s="17" t="s">
        <v>255</v>
      </c>
      <c r="G85" s="17" t="s">
        <v>309</v>
      </c>
      <c r="H85" s="19">
        <v>15000</v>
      </c>
      <c r="I85" s="18" t="s">
        <v>177</v>
      </c>
      <c r="J85" s="19">
        <v>1000</v>
      </c>
    </row>
    <row r="86" s="1" customFormat="1" ht="75" customHeight="1" spans="1:10">
      <c r="A86" s="17">
        <v>80</v>
      </c>
      <c r="B86" s="17" t="s">
        <v>310</v>
      </c>
      <c r="C86" s="17" t="s">
        <v>311</v>
      </c>
      <c r="D86" s="17" t="s">
        <v>312</v>
      </c>
      <c r="E86" s="18" t="s">
        <v>313</v>
      </c>
      <c r="F86" s="17" t="s">
        <v>255</v>
      </c>
      <c r="G86" s="17" t="s">
        <v>314</v>
      </c>
      <c r="H86" s="19">
        <v>3984</v>
      </c>
      <c r="I86" s="18" t="s">
        <v>177</v>
      </c>
      <c r="J86" s="19">
        <v>2900</v>
      </c>
    </row>
    <row r="87" s="4" customFormat="1" ht="170" customHeight="1" spans="1:10">
      <c r="A87" s="17">
        <v>81</v>
      </c>
      <c r="B87" s="17" t="s">
        <v>315</v>
      </c>
      <c r="C87" s="17" t="s">
        <v>49</v>
      </c>
      <c r="D87" s="20" t="s">
        <v>201</v>
      </c>
      <c r="E87" s="18" t="s">
        <v>316</v>
      </c>
      <c r="F87" s="17" t="s">
        <v>255</v>
      </c>
      <c r="G87" s="17" t="s">
        <v>317</v>
      </c>
      <c r="H87" s="19">
        <v>920000</v>
      </c>
      <c r="I87" s="18" t="s">
        <v>318</v>
      </c>
      <c r="J87" s="19">
        <v>40000</v>
      </c>
    </row>
    <row r="88" s="4" customFormat="1" ht="170" customHeight="1" spans="1:10">
      <c r="A88" s="17">
        <v>82</v>
      </c>
      <c r="B88" s="17" t="s">
        <v>319</v>
      </c>
      <c r="C88" s="17" t="s">
        <v>250</v>
      </c>
      <c r="D88" s="17" t="s">
        <v>320</v>
      </c>
      <c r="E88" s="18" t="s">
        <v>321</v>
      </c>
      <c r="F88" s="17" t="s">
        <v>255</v>
      </c>
      <c r="G88" s="17" t="s">
        <v>322</v>
      </c>
      <c r="H88" s="19">
        <v>370000</v>
      </c>
      <c r="I88" s="18" t="s">
        <v>323</v>
      </c>
      <c r="J88" s="19">
        <v>40000</v>
      </c>
    </row>
    <row r="89" s="4" customFormat="1" ht="75" customHeight="1" spans="1:10">
      <c r="A89" s="17">
        <v>83</v>
      </c>
      <c r="B89" s="17" t="s">
        <v>324</v>
      </c>
      <c r="C89" s="17" t="s">
        <v>49</v>
      </c>
      <c r="D89" s="17" t="s">
        <v>325</v>
      </c>
      <c r="E89" s="18" t="s">
        <v>326</v>
      </c>
      <c r="F89" s="17" t="s">
        <v>255</v>
      </c>
      <c r="G89" s="17" t="s">
        <v>327</v>
      </c>
      <c r="H89" s="19">
        <v>470000</v>
      </c>
      <c r="I89" s="18" t="s">
        <v>76</v>
      </c>
      <c r="J89" s="19">
        <v>12000</v>
      </c>
    </row>
    <row r="90" s="4" customFormat="1" ht="90" customHeight="1" spans="1:10">
      <c r="A90" s="17">
        <v>84</v>
      </c>
      <c r="B90" s="17" t="s">
        <v>328</v>
      </c>
      <c r="C90" s="17" t="s">
        <v>49</v>
      </c>
      <c r="D90" s="17" t="s">
        <v>329</v>
      </c>
      <c r="E90" s="18" t="s">
        <v>330</v>
      </c>
      <c r="F90" s="17" t="s">
        <v>255</v>
      </c>
      <c r="G90" s="17" t="s">
        <v>269</v>
      </c>
      <c r="H90" s="19">
        <v>300000</v>
      </c>
      <c r="I90" s="18" t="s">
        <v>76</v>
      </c>
      <c r="J90" s="19">
        <v>50000</v>
      </c>
    </row>
    <row r="91" s="4" customFormat="1" ht="62" customHeight="1" spans="1:10">
      <c r="A91" s="17">
        <v>85</v>
      </c>
      <c r="B91" s="17" t="s">
        <v>331</v>
      </c>
      <c r="C91" s="17" t="s">
        <v>14</v>
      </c>
      <c r="D91" s="17" t="s">
        <v>332</v>
      </c>
      <c r="E91" s="18" t="s">
        <v>333</v>
      </c>
      <c r="F91" s="17" t="s">
        <v>255</v>
      </c>
      <c r="G91" s="17" t="s">
        <v>334</v>
      </c>
      <c r="H91" s="19">
        <v>100000</v>
      </c>
      <c r="I91" s="18" t="s">
        <v>335</v>
      </c>
      <c r="J91" s="19">
        <v>20000</v>
      </c>
    </row>
    <row r="92" s="4" customFormat="1" ht="200" customHeight="1" spans="1:10">
      <c r="A92" s="17">
        <v>86</v>
      </c>
      <c r="B92" s="17" t="s">
        <v>336</v>
      </c>
      <c r="C92" s="17" t="s">
        <v>337</v>
      </c>
      <c r="D92" s="17" t="s">
        <v>338</v>
      </c>
      <c r="E92" s="18" t="s">
        <v>339</v>
      </c>
      <c r="F92" s="17" t="s">
        <v>255</v>
      </c>
      <c r="G92" s="17" t="s">
        <v>340</v>
      </c>
      <c r="H92" s="19">
        <v>960000</v>
      </c>
      <c r="I92" s="18" t="s">
        <v>341</v>
      </c>
      <c r="J92" s="19">
        <v>5000</v>
      </c>
    </row>
    <row r="93" s="4" customFormat="1" ht="220" customHeight="1" spans="1:10">
      <c r="A93" s="17">
        <v>87</v>
      </c>
      <c r="B93" s="17" t="s">
        <v>342</v>
      </c>
      <c r="C93" s="17" t="s">
        <v>343</v>
      </c>
      <c r="D93" s="17" t="s">
        <v>344</v>
      </c>
      <c r="E93" s="18" t="s">
        <v>345</v>
      </c>
      <c r="F93" s="17" t="s">
        <v>255</v>
      </c>
      <c r="G93" s="17" t="s">
        <v>346</v>
      </c>
      <c r="H93" s="19">
        <v>460000</v>
      </c>
      <c r="I93" s="18" t="s">
        <v>347</v>
      </c>
      <c r="J93" s="19">
        <v>8000</v>
      </c>
    </row>
    <row r="94" s="4" customFormat="1" ht="125" customHeight="1" spans="1:10">
      <c r="A94" s="17">
        <v>88</v>
      </c>
      <c r="B94" s="17" t="s">
        <v>348</v>
      </c>
      <c r="C94" s="17" t="s">
        <v>311</v>
      </c>
      <c r="D94" s="17" t="s">
        <v>349</v>
      </c>
      <c r="E94" s="18" t="s">
        <v>350</v>
      </c>
      <c r="F94" s="17" t="s">
        <v>255</v>
      </c>
      <c r="G94" s="17" t="s">
        <v>351</v>
      </c>
      <c r="H94" s="19">
        <v>194609</v>
      </c>
      <c r="I94" s="18" t="s">
        <v>177</v>
      </c>
      <c r="J94" s="19">
        <v>48000</v>
      </c>
    </row>
    <row r="95" s="4" customFormat="1" ht="60" customHeight="1" spans="1:10">
      <c r="A95" s="17">
        <v>89</v>
      </c>
      <c r="B95" s="17" t="s">
        <v>352</v>
      </c>
      <c r="C95" s="17" t="s">
        <v>49</v>
      </c>
      <c r="D95" s="17" t="s">
        <v>353</v>
      </c>
      <c r="E95" s="18" t="s">
        <v>354</v>
      </c>
      <c r="F95" s="17" t="s">
        <v>255</v>
      </c>
      <c r="G95" s="17" t="s">
        <v>355</v>
      </c>
      <c r="H95" s="19">
        <v>290000</v>
      </c>
      <c r="I95" s="18" t="s">
        <v>123</v>
      </c>
      <c r="J95" s="19">
        <v>30000</v>
      </c>
    </row>
    <row r="96" s="4" customFormat="1" ht="60" customHeight="1" spans="1:10">
      <c r="A96" s="17">
        <v>90</v>
      </c>
      <c r="B96" s="17" t="s">
        <v>356</v>
      </c>
      <c r="C96" s="17" t="s">
        <v>14</v>
      </c>
      <c r="D96" s="17" t="s">
        <v>357</v>
      </c>
      <c r="E96" s="18" t="s">
        <v>358</v>
      </c>
      <c r="F96" s="17" t="s">
        <v>255</v>
      </c>
      <c r="G96" s="17" t="s">
        <v>287</v>
      </c>
      <c r="H96" s="19">
        <v>150000</v>
      </c>
      <c r="I96" s="18" t="s">
        <v>76</v>
      </c>
      <c r="J96" s="19">
        <v>30000</v>
      </c>
    </row>
    <row r="97" s="4" customFormat="1" ht="62" customHeight="1" spans="1:10">
      <c r="A97" s="17">
        <v>91</v>
      </c>
      <c r="B97" s="17" t="s">
        <v>359</v>
      </c>
      <c r="C97" s="17" t="s">
        <v>14</v>
      </c>
      <c r="D97" s="17" t="s">
        <v>360</v>
      </c>
      <c r="E97" s="18" t="s">
        <v>361</v>
      </c>
      <c r="F97" s="17" t="s">
        <v>255</v>
      </c>
      <c r="G97" s="17" t="s">
        <v>362</v>
      </c>
      <c r="H97" s="19">
        <v>45000</v>
      </c>
      <c r="I97" s="18" t="s">
        <v>76</v>
      </c>
      <c r="J97" s="19">
        <v>25000</v>
      </c>
    </row>
    <row r="98" s="4" customFormat="1" ht="62" customHeight="1" spans="1:10">
      <c r="A98" s="17">
        <v>92</v>
      </c>
      <c r="B98" s="17" t="s">
        <v>363</v>
      </c>
      <c r="C98" s="17" t="s">
        <v>14</v>
      </c>
      <c r="D98" s="17" t="s">
        <v>364</v>
      </c>
      <c r="E98" s="18" t="s">
        <v>365</v>
      </c>
      <c r="F98" s="17" t="s">
        <v>255</v>
      </c>
      <c r="G98" s="17" t="s">
        <v>366</v>
      </c>
      <c r="H98" s="19">
        <v>110000</v>
      </c>
      <c r="I98" s="18" t="s">
        <v>367</v>
      </c>
      <c r="J98" s="19">
        <v>20000</v>
      </c>
    </row>
    <row r="99" s="4" customFormat="1" ht="70" customHeight="1" spans="1:10">
      <c r="A99" s="17">
        <v>93</v>
      </c>
      <c r="B99" s="17" t="s">
        <v>368</v>
      </c>
      <c r="C99" s="17" t="s">
        <v>14</v>
      </c>
      <c r="D99" s="17" t="s">
        <v>369</v>
      </c>
      <c r="E99" s="18" t="s">
        <v>370</v>
      </c>
      <c r="F99" s="17" t="s">
        <v>255</v>
      </c>
      <c r="G99" s="17" t="s">
        <v>371</v>
      </c>
      <c r="H99" s="19">
        <v>80000</v>
      </c>
      <c r="I99" s="18" t="s">
        <v>76</v>
      </c>
      <c r="J99" s="19">
        <v>20000</v>
      </c>
    </row>
    <row r="100" s="4" customFormat="1" ht="90" customHeight="1" spans="1:10">
      <c r="A100" s="17">
        <v>94</v>
      </c>
      <c r="B100" s="17" t="s">
        <v>372</v>
      </c>
      <c r="C100" s="17" t="s">
        <v>14</v>
      </c>
      <c r="D100" s="17" t="s">
        <v>373</v>
      </c>
      <c r="E100" s="18" t="s">
        <v>374</v>
      </c>
      <c r="F100" s="17" t="s">
        <v>255</v>
      </c>
      <c r="G100" s="17" t="s">
        <v>375</v>
      </c>
      <c r="H100" s="19">
        <v>14678</v>
      </c>
      <c r="I100" s="18" t="s">
        <v>76</v>
      </c>
      <c r="J100" s="19">
        <v>14678</v>
      </c>
    </row>
    <row r="101" s="4" customFormat="1" ht="62" customHeight="1" spans="1:10">
      <c r="A101" s="17">
        <v>95</v>
      </c>
      <c r="B101" s="17" t="s">
        <v>376</v>
      </c>
      <c r="C101" s="17" t="s">
        <v>14</v>
      </c>
      <c r="D101" s="17" t="s">
        <v>377</v>
      </c>
      <c r="E101" s="18" t="s">
        <v>378</v>
      </c>
      <c r="F101" s="17" t="s">
        <v>255</v>
      </c>
      <c r="G101" s="17" t="s">
        <v>379</v>
      </c>
      <c r="H101" s="19">
        <v>55000</v>
      </c>
      <c r="I101" s="18" t="s">
        <v>76</v>
      </c>
      <c r="J101" s="19">
        <v>14000</v>
      </c>
    </row>
    <row r="102" s="4" customFormat="1" ht="160" customHeight="1" spans="1:10">
      <c r="A102" s="17">
        <v>96</v>
      </c>
      <c r="B102" s="17" t="s">
        <v>380</v>
      </c>
      <c r="C102" s="17" t="s">
        <v>14</v>
      </c>
      <c r="D102" s="17" t="s">
        <v>381</v>
      </c>
      <c r="E102" s="18" t="s">
        <v>382</v>
      </c>
      <c r="F102" s="17" t="s">
        <v>255</v>
      </c>
      <c r="G102" s="17" t="s">
        <v>383</v>
      </c>
      <c r="H102" s="19">
        <v>27000</v>
      </c>
      <c r="I102" s="18" t="s">
        <v>76</v>
      </c>
      <c r="J102" s="19">
        <v>10000</v>
      </c>
    </row>
    <row r="103" s="4" customFormat="1" ht="70" customHeight="1" spans="1:10">
      <c r="A103" s="17">
        <v>97</v>
      </c>
      <c r="B103" s="17" t="s">
        <v>384</v>
      </c>
      <c r="C103" s="17" t="s">
        <v>14</v>
      </c>
      <c r="D103" s="17" t="s">
        <v>153</v>
      </c>
      <c r="E103" s="18" t="s">
        <v>385</v>
      </c>
      <c r="F103" s="17" t="s">
        <v>255</v>
      </c>
      <c r="G103" s="17" t="s">
        <v>386</v>
      </c>
      <c r="H103" s="19">
        <v>28414</v>
      </c>
      <c r="I103" s="18" t="s">
        <v>76</v>
      </c>
      <c r="J103" s="19">
        <v>10000</v>
      </c>
    </row>
    <row r="104" s="4" customFormat="1" ht="62" customHeight="1" spans="1:10">
      <c r="A104" s="17">
        <v>98</v>
      </c>
      <c r="B104" s="17" t="s">
        <v>387</v>
      </c>
      <c r="C104" s="17" t="s">
        <v>14</v>
      </c>
      <c r="D104" s="17" t="s">
        <v>338</v>
      </c>
      <c r="E104" s="18" t="s">
        <v>388</v>
      </c>
      <c r="F104" s="17" t="s">
        <v>255</v>
      </c>
      <c r="G104" s="17" t="s">
        <v>389</v>
      </c>
      <c r="H104" s="19">
        <v>282000</v>
      </c>
      <c r="I104" s="18" t="s">
        <v>105</v>
      </c>
      <c r="J104" s="19">
        <v>8466</v>
      </c>
    </row>
    <row r="105" s="4" customFormat="1" ht="90" customHeight="1" spans="1:10">
      <c r="A105" s="17">
        <v>99</v>
      </c>
      <c r="B105" s="17" t="s">
        <v>390</v>
      </c>
      <c r="C105" s="17" t="s">
        <v>14</v>
      </c>
      <c r="D105" s="17" t="s">
        <v>179</v>
      </c>
      <c r="E105" s="18" t="s">
        <v>391</v>
      </c>
      <c r="F105" s="17" t="s">
        <v>255</v>
      </c>
      <c r="G105" s="17" t="s">
        <v>392</v>
      </c>
      <c r="H105" s="19">
        <v>150000</v>
      </c>
      <c r="I105" s="18" t="s">
        <v>393</v>
      </c>
      <c r="J105" s="19">
        <v>8000</v>
      </c>
    </row>
    <row r="106" s="4" customFormat="1" ht="62" customHeight="1" spans="1:10">
      <c r="A106" s="17">
        <v>100</v>
      </c>
      <c r="B106" s="17" t="s">
        <v>394</v>
      </c>
      <c r="C106" s="17" t="s">
        <v>14</v>
      </c>
      <c r="D106" s="17" t="s">
        <v>395</v>
      </c>
      <c r="E106" s="18" t="s">
        <v>396</v>
      </c>
      <c r="F106" s="17" t="s">
        <v>255</v>
      </c>
      <c r="G106" s="17" t="s">
        <v>397</v>
      </c>
      <c r="H106" s="19">
        <v>10000</v>
      </c>
      <c r="I106" s="18" t="s">
        <v>76</v>
      </c>
      <c r="J106" s="19">
        <v>4000</v>
      </c>
    </row>
    <row r="107" s="4" customFormat="1" ht="70" customHeight="1" spans="1:10">
      <c r="A107" s="17">
        <v>101</v>
      </c>
      <c r="B107" s="17" t="s">
        <v>398</v>
      </c>
      <c r="C107" s="17" t="s">
        <v>14</v>
      </c>
      <c r="D107" s="17" t="s">
        <v>399</v>
      </c>
      <c r="E107" s="18" t="s">
        <v>400</v>
      </c>
      <c r="F107" s="17" t="s">
        <v>255</v>
      </c>
      <c r="G107" s="17" t="s">
        <v>401</v>
      </c>
      <c r="H107" s="19">
        <v>40000</v>
      </c>
      <c r="I107" s="18" t="s">
        <v>402</v>
      </c>
      <c r="J107" s="19">
        <v>3000</v>
      </c>
    </row>
    <row r="108" s="4" customFormat="1" ht="62" customHeight="1" spans="1:10">
      <c r="A108" s="17">
        <v>102</v>
      </c>
      <c r="B108" s="17" t="s">
        <v>403</v>
      </c>
      <c r="C108" s="17" t="s">
        <v>14</v>
      </c>
      <c r="D108" s="17" t="s">
        <v>404</v>
      </c>
      <c r="E108" s="18" t="s">
        <v>405</v>
      </c>
      <c r="F108" s="17" t="s">
        <v>255</v>
      </c>
      <c r="G108" s="17" t="s">
        <v>406</v>
      </c>
      <c r="H108" s="19">
        <v>2000</v>
      </c>
      <c r="I108" s="18" t="s">
        <v>76</v>
      </c>
      <c r="J108" s="19">
        <v>2000</v>
      </c>
    </row>
    <row r="109" s="4" customFormat="1" ht="62" customHeight="1" spans="1:10">
      <c r="A109" s="17">
        <v>103</v>
      </c>
      <c r="B109" s="17" t="s">
        <v>407</v>
      </c>
      <c r="C109" s="17" t="s">
        <v>14</v>
      </c>
      <c r="D109" s="17" t="s">
        <v>408</v>
      </c>
      <c r="E109" s="18" t="s">
        <v>409</v>
      </c>
      <c r="F109" s="17" t="s">
        <v>255</v>
      </c>
      <c r="G109" s="17" t="s">
        <v>410</v>
      </c>
      <c r="H109" s="19">
        <v>5000</v>
      </c>
      <c r="I109" s="18" t="s">
        <v>76</v>
      </c>
      <c r="J109" s="19">
        <v>500</v>
      </c>
    </row>
    <row r="110" s="4" customFormat="1" ht="62" customHeight="1" spans="1:10">
      <c r="A110" s="17">
        <v>104</v>
      </c>
      <c r="B110" s="17" t="s">
        <v>411</v>
      </c>
      <c r="C110" s="17" t="s">
        <v>49</v>
      </c>
      <c r="D110" s="17" t="s">
        <v>412</v>
      </c>
      <c r="E110" s="18" t="s">
        <v>413</v>
      </c>
      <c r="F110" s="17" t="s">
        <v>255</v>
      </c>
      <c r="G110" s="17" t="s">
        <v>414</v>
      </c>
      <c r="H110" s="19">
        <v>7021</v>
      </c>
      <c r="I110" s="18" t="s">
        <v>177</v>
      </c>
      <c r="J110" s="19">
        <v>6400</v>
      </c>
    </row>
    <row r="111" s="4" customFormat="1" ht="155" customHeight="1" spans="1:10">
      <c r="A111" s="17">
        <v>105</v>
      </c>
      <c r="B111" s="17" t="s">
        <v>415</v>
      </c>
      <c r="C111" s="17" t="s">
        <v>240</v>
      </c>
      <c r="D111" s="17" t="s">
        <v>240</v>
      </c>
      <c r="E111" s="18" t="s">
        <v>416</v>
      </c>
      <c r="F111" s="17" t="s">
        <v>255</v>
      </c>
      <c r="G111" s="17" t="s">
        <v>417</v>
      </c>
      <c r="H111" s="19">
        <v>1200000</v>
      </c>
      <c r="I111" s="18" t="s">
        <v>418</v>
      </c>
      <c r="J111" s="19">
        <v>300000</v>
      </c>
    </row>
    <row r="112" s="4" customFormat="1" ht="135" customHeight="1" spans="1:10">
      <c r="A112" s="17">
        <v>106</v>
      </c>
      <c r="B112" s="17" t="s">
        <v>419</v>
      </c>
      <c r="C112" s="17" t="s">
        <v>240</v>
      </c>
      <c r="D112" s="17" t="s">
        <v>420</v>
      </c>
      <c r="E112" s="18" t="s">
        <v>421</v>
      </c>
      <c r="F112" s="17" t="s">
        <v>255</v>
      </c>
      <c r="G112" s="17" t="s">
        <v>422</v>
      </c>
      <c r="H112" s="19">
        <v>30000</v>
      </c>
      <c r="I112" s="18" t="s">
        <v>423</v>
      </c>
      <c r="J112" s="19">
        <v>5000</v>
      </c>
    </row>
    <row r="113" s="4" customFormat="1" ht="135" customHeight="1" spans="1:10">
      <c r="A113" s="17">
        <v>107</v>
      </c>
      <c r="B113" s="17" t="s">
        <v>424</v>
      </c>
      <c r="C113" s="17" t="s">
        <v>240</v>
      </c>
      <c r="D113" s="17" t="s">
        <v>171</v>
      </c>
      <c r="E113" s="18" t="s">
        <v>425</v>
      </c>
      <c r="F113" s="17" t="s">
        <v>255</v>
      </c>
      <c r="G113" s="17" t="s">
        <v>417</v>
      </c>
      <c r="H113" s="19">
        <v>10000</v>
      </c>
      <c r="I113" s="18" t="s">
        <v>426</v>
      </c>
      <c r="J113" s="19">
        <v>3000</v>
      </c>
    </row>
    <row r="114" s="4" customFormat="1" ht="100" customHeight="1" spans="1:10">
      <c r="A114" s="17">
        <v>108</v>
      </c>
      <c r="B114" s="17" t="s">
        <v>427</v>
      </c>
      <c r="C114" s="17" t="s">
        <v>240</v>
      </c>
      <c r="D114" s="17" t="s">
        <v>214</v>
      </c>
      <c r="E114" s="18" t="s">
        <v>428</v>
      </c>
      <c r="F114" s="17" t="s">
        <v>255</v>
      </c>
      <c r="G114" s="17" t="s">
        <v>429</v>
      </c>
      <c r="H114" s="19">
        <v>10000</v>
      </c>
      <c r="I114" s="18" t="s">
        <v>430</v>
      </c>
      <c r="J114" s="19">
        <v>800</v>
      </c>
    </row>
    <row r="115" s="3" customFormat="1" ht="50" customHeight="1" spans="1:10">
      <c r="A115" s="14" t="s">
        <v>431</v>
      </c>
      <c r="B115" s="15"/>
      <c r="C115" s="15"/>
      <c r="D115" s="15"/>
      <c r="E115" s="16"/>
      <c r="F115" s="12"/>
      <c r="G115" s="12"/>
      <c r="H115" s="13">
        <f>SUM(H116:H151)</f>
        <v>3202739</v>
      </c>
      <c r="I115" s="21"/>
      <c r="J115" s="13">
        <f>SUM(J116:J151)</f>
        <v>249251</v>
      </c>
    </row>
    <row r="116" s="5" customFormat="1" ht="70" customHeight="1" spans="1:10">
      <c r="A116" s="17">
        <v>109</v>
      </c>
      <c r="B116" s="17" t="s">
        <v>432</v>
      </c>
      <c r="C116" s="17" t="s">
        <v>433</v>
      </c>
      <c r="D116" s="17" t="s">
        <v>434</v>
      </c>
      <c r="E116" s="18" t="s">
        <v>435</v>
      </c>
      <c r="F116" s="17" t="s">
        <v>17</v>
      </c>
      <c r="G116" s="17" t="s">
        <v>436</v>
      </c>
      <c r="H116" s="19">
        <v>367300</v>
      </c>
      <c r="I116" s="18" t="s">
        <v>437</v>
      </c>
      <c r="J116" s="19">
        <v>5000</v>
      </c>
    </row>
    <row r="117" s="5" customFormat="1" ht="90" customHeight="1" spans="1:10">
      <c r="A117" s="17">
        <v>110</v>
      </c>
      <c r="B117" s="17" t="s">
        <v>438</v>
      </c>
      <c r="C117" s="17" t="s">
        <v>433</v>
      </c>
      <c r="D117" s="17" t="s">
        <v>439</v>
      </c>
      <c r="E117" s="18" t="s">
        <v>440</v>
      </c>
      <c r="F117" s="17" t="s">
        <v>17</v>
      </c>
      <c r="G117" s="17" t="s">
        <v>441</v>
      </c>
      <c r="H117" s="19">
        <v>150000</v>
      </c>
      <c r="I117" s="18" t="s">
        <v>442</v>
      </c>
      <c r="J117" s="19">
        <v>600</v>
      </c>
    </row>
    <row r="118" s="1" customFormat="1" ht="110" customHeight="1" spans="1:10">
      <c r="A118" s="17">
        <v>111</v>
      </c>
      <c r="B118" s="17" t="s">
        <v>443</v>
      </c>
      <c r="C118" s="17" t="s">
        <v>433</v>
      </c>
      <c r="D118" s="17" t="s">
        <v>444</v>
      </c>
      <c r="E118" s="18" t="s">
        <v>445</v>
      </c>
      <c r="F118" s="17" t="s">
        <v>17</v>
      </c>
      <c r="G118" s="17" t="s">
        <v>441</v>
      </c>
      <c r="H118" s="19">
        <v>180000</v>
      </c>
      <c r="I118" s="18" t="s">
        <v>446</v>
      </c>
      <c r="J118" s="19">
        <v>0</v>
      </c>
    </row>
    <row r="119" s="5" customFormat="1" ht="45" customHeight="1" spans="1:10">
      <c r="A119" s="17">
        <v>112</v>
      </c>
      <c r="B119" s="17" t="s">
        <v>447</v>
      </c>
      <c r="C119" s="17" t="s">
        <v>433</v>
      </c>
      <c r="D119" s="17" t="s">
        <v>448</v>
      </c>
      <c r="E119" s="18" t="s">
        <v>449</v>
      </c>
      <c r="F119" s="17" t="s">
        <v>17</v>
      </c>
      <c r="G119" s="17" t="s">
        <v>166</v>
      </c>
      <c r="H119" s="19">
        <v>3825</v>
      </c>
      <c r="I119" s="18" t="s">
        <v>177</v>
      </c>
      <c r="J119" s="19">
        <v>3825</v>
      </c>
    </row>
    <row r="120" s="1" customFormat="1" ht="70" customHeight="1" spans="1:10">
      <c r="A120" s="17">
        <v>113</v>
      </c>
      <c r="B120" s="17" t="s">
        <v>450</v>
      </c>
      <c r="C120" s="17" t="s">
        <v>451</v>
      </c>
      <c r="D120" s="17" t="s">
        <v>452</v>
      </c>
      <c r="E120" s="18" t="s">
        <v>453</v>
      </c>
      <c r="F120" s="17" t="s">
        <v>17</v>
      </c>
      <c r="G120" s="17" t="s">
        <v>228</v>
      </c>
      <c r="H120" s="19">
        <v>13116</v>
      </c>
      <c r="I120" s="18" t="s">
        <v>454</v>
      </c>
      <c r="J120" s="19">
        <v>3200</v>
      </c>
    </row>
    <row r="121" s="1" customFormat="1" ht="70" customHeight="1" spans="1:10">
      <c r="A121" s="17">
        <v>114</v>
      </c>
      <c r="B121" s="17" t="s">
        <v>455</v>
      </c>
      <c r="C121" s="17" t="s">
        <v>451</v>
      </c>
      <c r="D121" s="17" t="s">
        <v>452</v>
      </c>
      <c r="E121" s="18" t="s">
        <v>456</v>
      </c>
      <c r="F121" s="17" t="s">
        <v>17</v>
      </c>
      <c r="G121" s="17" t="s">
        <v>228</v>
      </c>
      <c r="H121" s="19">
        <v>12426</v>
      </c>
      <c r="I121" s="18" t="s">
        <v>454</v>
      </c>
      <c r="J121" s="19">
        <v>3200</v>
      </c>
    </row>
    <row r="122" s="1" customFormat="1" ht="70" customHeight="1" spans="1:10">
      <c r="A122" s="17">
        <v>115</v>
      </c>
      <c r="B122" s="17" t="s">
        <v>457</v>
      </c>
      <c r="C122" s="17" t="s">
        <v>451</v>
      </c>
      <c r="D122" s="17" t="s">
        <v>452</v>
      </c>
      <c r="E122" s="18" t="s">
        <v>458</v>
      </c>
      <c r="F122" s="17" t="s">
        <v>17</v>
      </c>
      <c r="G122" s="17" t="s">
        <v>228</v>
      </c>
      <c r="H122" s="19">
        <v>13464</v>
      </c>
      <c r="I122" s="18" t="s">
        <v>454</v>
      </c>
      <c r="J122" s="19">
        <v>3200</v>
      </c>
    </row>
    <row r="123" s="1" customFormat="1" ht="70" customHeight="1" spans="1:10">
      <c r="A123" s="17">
        <v>116</v>
      </c>
      <c r="B123" s="17" t="s">
        <v>459</v>
      </c>
      <c r="C123" s="17" t="s">
        <v>451</v>
      </c>
      <c r="D123" s="17" t="s">
        <v>452</v>
      </c>
      <c r="E123" s="18" t="s">
        <v>460</v>
      </c>
      <c r="F123" s="17" t="s">
        <v>17</v>
      </c>
      <c r="G123" s="17" t="s">
        <v>461</v>
      </c>
      <c r="H123" s="19">
        <v>3870</v>
      </c>
      <c r="I123" s="18" t="s">
        <v>462</v>
      </c>
      <c r="J123" s="19">
        <v>3090</v>
      </c>
    </row>
    <row r="124" s="1" customFormat="1" ht="62" customHeight="1" spans="1:10">
      <c r="A124" s="17">
        <v>117</v>
      </c>
      <c r="B124" s="17" t="s">
        <v>463</v>
      </c>
      <c r="C124" s="17" t="s">
        <v>451</v>
      </c>
      <c r="D124" s="17" t="s">
        <v>444</v>
      </c>
      <c r="E124" s="18" t="s">
        <v>464</v>
      </c>
      <c r="F124" s="17" t="s">
        <v>17</v>
      </c>
      <c r="G124" s="17" t="s">
        <v>461</v>
      </c>
      <c r="H124" s="19">
        <v>6730</v>
      </c>
      <c r="I124" s="18" t="s">
        <v>465</v>
      </c>
      <c r="J124" s="19">
        <v>4711</v>
      </c>
    </row>
    <row r="125" s="1" customFormat="1" ht="62" customHeight="1" spans="1:10">
      <c r="A125" s="17">
        <v>118</v>
      </c>
      <c r="B125" s="17" t="s">
        <v>466</v>
      </c>
      <c r="C125" s="17" t="s">
        <v>451</v>
      </c>
      <c r="D125" s="17" t="s">
        <v>452</v>
      </c>
      <c r="E125" s="18" t="s">
        <v>467</v>
      </c>
      <c r="F125" s="17" t="s">
        <v>17</v>
      </c>
      <c r="G125" s="17" t="s">
        <v>237</v>
      </c>
      <c r="H125" s="19">
        <v>6020</v>
      </c>
      <c r="I125" s="18" t="s">
        <v>462</v>
      </c>
      <c r="J125" s="19">
        <v>4160</v>
      </c>
    </row>
    <row r="126" s="1" customFormat="1" ht="65" customHeight="1" spans="1:10">
      <c r="A126" s="17">
        <v>119</v>
      </c>
      <c r="B126" s="17" t="s">
        <v>468</v>
      </c>
      <c r="C126" s="17" t="s">
        <v>451</v>
      </c>
      <c r="D126" s="17" t="s">
        <v>452</v>
      </c>
      <c r="E126" s="18" t="s">
        <v>469</v>
      </c>
      <c r="F126" s="17" t="s">
        <v>17</v>
      </c>
      <c r="G126" s="17" t="s">
        <v>470</v>
      </c>
      <c r="H126" s="19">
        <v>5320</v>
      </c>
      <c r="I126" s="18" t="s">
        <v>284</v>
      </c>
      <c r="J126" s="19">
        <v>3000</v>
      </c>
    </row>
    <row r="127" s="1" customFormat="1" ht="65" customHeight="1" spans="1:10">
      <c r="A127" s="17">
        <v>120</v>
      </c>
      <c r="B127" s="17" t="s">
        <v>471</v>
      </c>
      <c r="C127" s="17" t="s">
        <v>451</v>
      </c>
      <c r="D127" s="17" t="s">
        <v>452</v>
      </c>
      <c r="E127" s="18" t="s">
        <v>472</v>
      </c>
      <c r="F127" s="17" t="s">
        <v>17</v>
      </c>
      <c r="G127" s="17" t="s">
        <v>473</v>
      </c>
      <c r="H127" s="19">
        <v>6683</v>
      </c>
      <c r="I127" s="18" t="s">
        <v>177</v>
      </c>
      <c r="J127" s="19">
        <v>6683</v>
      </c>
    </row>
    <row r="128" s="1" customFormat="1" ht="65" customHeight="1" spans="1:10">
      <c r="A128" s="17">
        <v>121</v>
      </c>
      <c r="B128" s="17" t="s">
        <v>474</v>
      </c>
      <c r="C128" s="17" t="s">
        <v>475</v>
      </c>
      <c r="D128" s="17" t="s">
        <v>444</v>
      </c>
      <c r="E128" s="18" t="s">
        <v>476</v>
      </c>
      <c r="F128" s="17" t="s">
        <v>17</v>
      </c>
      <c r="G128" s="17" t="s">
        <v>477</v>
      </c>
      <c r="H128" s="19">
        <v>8253</v>
      </c>
      <c r="I128" s="18" t="s">
        <v>284</v>
      </c>
      <c r="J128" s="19">
        <v>6790</v>
      </c>
    </row>
    <row r="129" s="1" customFormat="1" ht="65" customHeight="1" spans="1:10">
      <c r="A129" s="17">
        <v>122</v>
      </c>
      <c r="B129" s="17" t="s">
        <v>478</v>
      </c>
      <c r="C129" s="17" t="s">
        <v>479</v>
      </c>
      <c r="D129" s="17" t="s">
        <v>479</v>
      </c>
      <c r="E129" s="18" t="s">
        <v>480</v>
      </c>
      <c r="F129" s="17" t="s">
        <v>17</v>
      </c>
      <c r="G129" s="17" t="s">
        <v>192</v>
      </c>
      <c r="H129" s="19">
        <v>1356</v>
      </c>
      <c r="I129" s="18" t="s">
        <v>177</v>
      </c>
      <c r="J129" s="19">
        <v>1356</v>
      </c>
    </row>
    <row r="130" s="1" customFormat="1" ht="135" customHeight="1" spans="1:10">
      <c r="A130" s="17">
        <v>123</v>
      </c>
      <c r="B130" s="17" t="s">
        <v>481</v>
      </c>
      <c r="C130" s="17" t="s">
        <v>475</v>
      </c>
      <c r="D130" s="17" t="s">
        <v>444</v>
      </c>
      <c r="E130" s="18" t="s">
        <v>482</v>
      </c>
      <c r="F130" s="17" t="s">
        <v>17</v>
      </c>
      <c r="G130" s="17" t="s">
        <v>176</v>
      </c>
      <c r="H130" s="19">
        <v>5000</v>
      </c>
      <c r="I130" s="18" t="s">
        <v>177</v>
      </c>
      <c r="J130" s="19">
        <v>5000</v>
      </c>
    </row>
    <row r="131" s="4" customFormat="1" ht="76" customHeight="1" spans="1:10">
      <c r="A131" s="17">
        <v>124</v>
      </c>
      <c r="B131" s="17" t="s">
        <v>483</v>
      </c>
      <c r="C131" s="17" t="s">
        <v>311</v>
      </c>
      <c r="D131" s="17" t="s">
        <v>484</v>
      </c>
      <c r="E131" s="18" t="s">
        <v>485</v>
      </c>
      <c r="F131" s="17" t="s">
        <v>17</v>
      </c>
      <c r="G131" s="17" t="s">
        <v>486</v>
      </c>
      <c r="H131" s="19">
        <v>700000</v>
      </c>
      <c r="I131" s="18" t="s">
        <v>33</v>
      </c>
      <c r="J131" s="19">
        <v>30000</v>
      </c>
    </row>
    <row r="132" s="1" customFormat="1" ht="185" customHeight="1" spans="1:10">
      <c r="A132" s="17">
        <v>125</v>
      </c>
      <c r="B132" s="17" t="s">
        <v>487</v>
      </c>
      <c r="C132" s="17" t="s">
        <v>311</v>
      </c>
      <c r="D132" s="17" t="s">
        <v>444</v>
      </c>
      <c r="E132" s="18" t="s">
        <v>488</v>
      </c>
      <c r="F132" s="17" t="s">
        <v>255</v>
      </c>
      <c r="G132" s="17" t="s">
        <v>489</v>
      </c>
      <c r="H132" s="19">
        <v>65000</v>
      </c>
      <c r="I132" s="18" t="s">
        <v>490</v>
      </c>
      <c r="J132" s="19">
        <v>16000</v>
      </c>
    </row>
    <row r="133" s="1" customFormat="1" ht="65" customHeight="1" spans="1:10">
      <c r="A133" s="17">
        <v>126</v>
      </c>
      <c r="B133" s="17" t="s">
        <v>491</v>
      </c>
      <c r="C133" s="17" t="s">
        <v>433</v>
      </c>
      <c r="D133" s="17" t="s">
        <v>444</v>
      </c>
      <c r="E133" s="18" t="s">
        <v>492</v>
      </c>
      <c r="F133" s="17" t="s">
        <v>255</v>
      </c>
      <c r="G133" s="17" t="s">
        <v>493</v>
      </c>
      <c r="H133" s="19">
        <v>26200</v>
      </c>
      <c r="I133" s="18" t="s">
        <v>494</v>
      </c>
      <c r="J133" s="19">
        <v>6000</v>
      </c>
    </row>
    <row r="134" s="1" customFormat="1" ht="65" customHeight="1" spans="1:10">
      <c r="A134" s="17">
        <v>127</v>
      </c>
      <c r="B134" s="17" t="s">
        <v>495</v>
      </c>
      <c r="C134" s="17" t="s">
        <v>433</v>
      </c>
      <c r="D134" s="17" t="s">
        <v>444</v>
      </c>
      <c r="E134" s="18" t="s">
        <v>496</v>
      </c>
      <c r="F134" s="17" t="s">
        <v>255</v>
      </c>
      <c r="G134" s="17" t="s">
        <v>497</v>
      </c>
      <c r="H134" s="19">
        <v>9896</v>
      </c>
      <c r="I134" s="18" t="s">
        <v>498</v>
      </c>
      <c r="J134" s="19">
        <v>2000</v>
      </c>
    </row>
    <row r="135" s="1" customFormat="1" ht="62" customHeight="1" spans="1:10">
      <c r="A135" s="17">
        <v>128</v>
      </c>
      <c r="B135" s="17" t="s">
        <v>499</v>
      </c>
      <c r="C135" s="17" t="s">
        <v>433</v>
      </c>
      <c r="D135" s="17" t="s">
        <v>444</v>
      </c>
      <c r="E135" s="18" t="s">
        <v>500</v>
      </c>
      <c r="F135" s="17" t="s">
        <v>255</v>
      </c>
      <c r="G135" s="17" t="s">
        <v>501</v>
      </c>
      <c r="H135" s="22">
        <v>15130</v>
      </c>
      <c r="I135" s="18" t="s">
        <v>177</v>
      </c>
      <c r="J135" s="19">
        <v>1000</v>
      </c>
    </row>
    <row r="136" s="1" customFormat="1" ht="65" customHeight="1" spans="1:10">
      <c r="A136" s="17">
        <v>129</v>
      </c>
      <c r="B136" s="17" t="s">
        <v>502</v>
      </c>
      <c r="C136" s="17" t="s">
        <v>433</v>
      </c>
      <c r="D136" s="17" t="s">
        <v>444</v>
      </c>
      <c r="E136" s="18" t="s">
        <v>503</v>
      </c>
      <c r="F136" s="17" t="s">
        <v>255</v>
      </c>
      <c r="G136" s="17" t="s">
        <v>504</v>
      </c>
      <c r="H136" s="22">
        <v>5007</v>
      </c>
      <c r="I136" s="18" t="s">
        <v>177</v>
      </c>
      <c r="J136" s="19">
        <v>2500</v>
      </c>
    </row>
    <row r="137" s="1" customFormat="1" ht="54" customHeight="1" spans="1:10">
      <c r="A137" s="17">
        <v>130</v>
      </c>
      <c r="B137" s="17" t="s">
        <v>505</v>
      </c>
      <c r="C137" s="17" t="s">
        <v>475</v>
      </c>
      <c r="D137" s="17" t="s">
        <v>444</v>
      </c>
      <c r="E137" s="18" t="s">
        <v>506</v>
      </c>
      <c r="F137" s="17" t="s">
        <v>255</v>
      </c>
      <c r="G137" s="17" t="s">
        <v>507</v>
      </c>
      <c r="H137" s="19">
        <v>60000</v>
      </c>
      <c r="I137" s="18" t="s">
        <v>508</v>
      </c>
      <c r="J137" s="19">
        <v>12696</v>
      </c>
    </row>
    <row r="138" s="1" customFormat="1" ht="75" customHeight="1" spans="1:10">
      <c r="A138" s="17">
        <v>131</v>
      </c>
      <c r="B138" s="17" t="s">
        <v>509</v>
      </c>
      <c r="C138" s="17" t="s">
        <v>475</v>
      </c>
      <c r="D138" s="17" t="s">
        <v>510</v>
      </c>
      <c r="E138" s="18" t="s">
        <v>511</v>
      </c>
      <c r="F138" s="17" t="s">
        <v>255</v>
      </c>
      <c r="G138" s="17" t="s">
        <v>507</v>
      </c>
      <c r="H138" s="19">
        <v>30000</v>
      </c>
      <c r="I138" s="18" t="s">
        <v>512</v>
      </c>
      <c r="J138" s="19">
        <v>2000</v>
      </c>
    </row>
    <row r="139" s="1" customFormat="1" ht="62" customHeight="1" spans="1:10">
      <c r="A139" s="17">
        <v>132</v>
      </c>
      <c r="B139" s="17" t="s">
        <v>513</v>
      </c>
      <c r="C139" s="17" t="s">
        <v>479</v>
      </c>
      <c r="D139" s="17" t="s">
        <v>514</v>
      </c>
      <c r="E139" s="18" t="s">
        <v>515</v>
      </c>
      <c r="F139" s="17" t="s">
        <v>255</v>
      </c>
      <c r="G139" s="17" t="s">
        <v>516</v>
      </c>
      <c r="H139" s="19">
        <v>8350</v>
      </c>
      <c r="I139" s="18" t="s">
        <v>517</v>
      </c>
      <c r="J139" s="19">
        <v>870</v>
      </c>
    </row>
    <row r="140" s="1" customFormat="1" ht="75" customHeight="1" spans="1:10">
      <c r="A140" s="17">
        <v>133</v>
      </c>
      <c r="B140" s="17" t="s">
        <v>518</v>
      </c>
      <c r="C140" s="17" t="s">
        <v>519</v>
      </c>
      <c r="D140" s="17" t="s">
        <v>520</v>
      </c>
      <c r="E140" s="18" t="s">
        <v>521</v>
      </c>
      <c r="F140" s="17" t="s">
        <v>255</v>
      </c>
      <c r="G140" s="17" t="s">
        <v>522</v>
      </c>
      <c r="H140" s="19">
        <v>12958</v>
      </c>
      <c r="I140" s="18" t="s">
        <v>177</v>
      </c>
      <c r="J140" s="19">
        <v>3170</v>
      </c>
    </row>
    <row r="141" s="1" customFormat="1" ht="62" customHeight="1" spans="1:10">
      <c r="A141" s="17">
        <v>134</v>
      </c>
      <c r="B141" s="17" t="s">
        <v>523</v>
      </c>
      <c r="C141" s="17" t="s">
        <v>433</v>
      </c>
      <c r="D141" s="17" t="s">
        <v>439</v>
      </c>
      <c r="E141" s="18" t="s">
        <v>524</v>
      </c>
      <c r="F141" s="17" t="s">
        <v>255</v>
      </c>
      <c r="G141" s="17" t="s">
        <v>525</v>
      </c>
      <c r="H141" s="19">
        <v>51000</v>
      </c>
      <c r="I141" s="18" t="s">
        <v>462</v>
      </c>
      <c r="J141" s="19">
        <v>6000</v>
      </c>
    </row>
    <row r="142" s="1" customFormat="1" ht="62" customHeight="1" spans="1:10">
      <c r="A142" s="17">
        <v>135</v>
      </c>
      <c r="B142" s="17" t="s">
        <v>526</v>
      </c>
      <c r="C142" s="17" t="s">
        <v>433</v>
      </c>
      <c r="D142" s="17" t="s">
        <v>439</v>
      </c>
      <c r="E142" s="18" t="s">
        <v>527</v>
      </c>
      <c r="F142" s="17" t="s">
        <v>255</v>
      </c>
      <c r="G142" s="17" t="s">
        <v>528</v>
      </c>
      <c r="H142" s="19">
        <v>24000</v>
      </c>
      <c r="I142" s="18" t="s">
        <v>177</v>
      </c>
      <c r="J142" s="19">
        <v>1000</v>
      </c>
    </row>
    <row r="143" s="1" customFormat="1" ht="75" customHeight="1" spans="1:10">
      <c r="A143" s="17">
        <v>136</v>
      </c>
      <c r="B143" s="17" t="s">
        <v>529</v>
      </c>
      <c r="C143" s="17" t="s">
        <v>475</v>
      </c>
      <c r="D143" s="17" t="s">
        <v>444</v>
      </c>
      <c r="E143" s="18" t="s">
        <v>530</v>
      </c>
      <c r="F143" s="17" t="s">
        <v>255</v>
      </c>
      <c r="G143" s="17" t="s">
        <v>531</v>
      </c>
      <c r="H143" s="19">
        <v>19023</v>
      </c>
      <c r="I143" s="18" t="s">
        <v>532</v>
      </c>
      <c r="J143" s="19">
        <v>2000</v>
      </c>
    </row>
    <row r="144" s="1" customFormat="1" ht="250" customHeight="1" spans="1:10">
      <c r="A144" s="17">
        <v>137</v>
      </c>
      <c r="B144" s="17" t="s">
        <v>533</v>
      </c>
      <c r="C144" s="17" t="s">
        <v>534</v>
      </c>
      <c r="D144" s="17" t="s">
        <v>439</v>
      </c>
      <c r="E144" s="18" t="s">
        <v>535</v>
      </c>
      <c r="F144" s="17" t="s">
        <v>255</v>
      </c>
      <c r="G144" s="17" t="s">
        <v>536</v>
      </c>
      <c r="H144" s="19">
        <v>20000</v>
      </c>
      <c r="I144" s="18" t="s">
        <v>537</v>
      </c>
      <c r="J144" s="19">
        <v>1000</v>
      </c>
    </row>
    <row r="145" s="1" customFormat="1" ht="125" customHeight="1" spans="1:10">
      <c r="A145" s="17">
        <v>138</v>
      </c>
      <c r="B145" s="17" t="s">
        <v>538</v>
      </c>
      <c r="C145" s="17" t="s">
        <v>519</v>
      </c>
      <c r="D145" s="17" t="s">
        <v>444</v>
      </c>
      <c r="E145" s="18" t="s">
        <v>539</v>
      </c>
      <c r="F145" s="17" t="s">
        <v>255</v>
      </c>
      <c r="G145" s="17" t="s">
        <v>540</v>
      </c>
      <c r="H145" s="19">
        <v>22812</v>
      </c>
      <c r="I145" s="18" t="s">
        <v>541</v>
      </c>
      <c r="J145" s="19">
        <v>2000</v>
      </c>
    </row>
    <row r="146" s="4" customFormat="1" ht="225" customHeight="1" spans="1:10">
      <c r="A146" s="17">
        <v>139</v>
      </c>
      <c r="B146" s="17" t="s">
        <v>542</v>
      </c>
      <c r="C146" s="17" t="s">
        <v>534</v>
      </c>
      <c r="D146" s="17" t="s">
        <v>543</v>
      </c>
      <c r="E146" s="18" t="s">
        <v>544</v>
      </c>
      <c r="F146" s="17" t="s">
        <v>255</v>
      </c>
      <c r="G146" s="17" t="s">
        <v>545</v>
      </c>
      <c r="H146" s="19">
        <v>900000</v>
      </c>
      <c r="I146" s="18" t="s">
        <v>546</v>
      </c>
      <c r="J146" s="19">
        <v>80000</v>
      </c>
    </row>
    <row r="147" s="4" customFormat="1" ht="395" customHeight="1" spans="1:10">
      <c r="A147" s="17">
        <v>140</v>
      </c>
      <c r="B147" s="17" t="s">
        <v>547</v>
      </c>
      <c r="C147" s="17" t="s">
        <v>548</v>
      </c>
      <c r="D147" s="17" t="s">
        <v>444</v>
      </c>
      <c r="E147" s="18" t="s">
        <v>549</v>
      </c>
      <c r="F147" s="17" t="s">
        <v>255</v>
      </c>
      <c r="G147" s="17" t="s">
        <v>550</v>
      </c>
      <c r="H147" s="19">
        <v>140000</v>
      </c>
      <c r="I147" s="28" t="s">
        <v>551</v>
      </c>
      <c r="J147" s="19">
        <v>5000</v>
      </c>
    </row>
    <row r="148" s="4" customFormat="1" ht="120" customHeight="1" spans="1:10">
      <c r="A148" s="17">
        <v>141</v>
      </c>
      <c r="B148" s="17" t="s">
        <v>552</v>
      </c>
      <c r="C148" s="17" t="s">
        <v>553</v>
      </c>
      <c r="D148" s="17" t="s">
        <v>554</v>
      </c>
      <c r="E148" s="18" t="s">
        <v>555</v>
      </c>
      <c r="F148" s="17" t="s">
        <v>255</v>
      </c>
      <c r="G148" s="17" t="s">
        <v>556</v>
      </c>
      <c r="H148" s="19">
        <v>80000</v>
      </c>
      <c r="I148" s="18" t="s">
        <v>557</v>
      </c>
      <c r="J148" s="19">
        <v>17000</v>
      </c>
    </row>
    <row r="149" s="4" customFormat="1" ht="120" customHeight="1" spans="1:10">
      <c r="A149" s="17">
        <v>142</v>
      </c>
      <c r="B149" s="17" t="s">
        <v>558</v>
      </c>
      <c r="C149" s="17" t="s">
        <v>475</v>
      </c>
      <c r="D149" s="17" t="s">
        <v>559</v>
      </c>
      <c r="E149" s="18" t="s">
        <v>560</v>
      </c>
      <c r="F149" s="17" t="s">
        <v>255</v>
      </c>
      <c r="G149" s="17" t="s">
        <v>561</v>
      </c>
      <c r="H149" s="19">
        <v>100000</v>
      </c>
      <c r="I149" s="18" t="s">
        <v>562</v>
      </c>
      <c r="J149" s="19">
        <v>3000</v>
      </c>
    </row>
    <row r="150" s="4" customFormat="1" ht="100" customHeight="1" spans="1:10">
      <c r="A150" s="17">
        <v>143</v>
      </c>
      <c r="B150" s="17" t="s">
        <v>563</v>
      </c>
      <c r="C150" s="17" t="s">
        <v>475</v>
      </c>
      <c r="D150" s="17" t="s">
        <v>564</v>
      </c>
      <c r="E150" s="18" t="s">
        <v>565</v>
      </c>
      <c r="F150" s="17" t="s">
        <v>255</v>
      </c>
      <c r="G150" s="17" t="s">
        <v>422</v>
      </c>
      <c r="H150" s="19">
        <v>80000</v>
      </c>
      <c r="I150" s="18" t="s">
        <v>566</v>
      </c>
      <c r="J150" s="19">
        <v>1200</v>
      </c>
    </row>
    <row r="151" s="4" customFormat="1" ht="280" customHeight="1" spans="1:10">
      <c r="A151" s="17">
        <v>144</v>
      </c>
      <c r="B151" s="17" t="s">
        <v>567</v>
      </c>
      <c r="C151" s="17" t="s">
        <v>568</v>
      </c>
      <c r="D151" s="17" t="s">
        <v>569</v>
      </c>
      <c r="E151" s="18" t="s">
        <v>570</v>
      </c>
      <c r="F151" s="17" t="s">
        <v>255</v>
      </c>
      <c r="G151" s="17" t="s">
        <v>571</v>
      </c>
      <c r="H151" s="19">
        <v>50000</v>
      </c>
      <c r="I151" s="28" t="s">
        <v>572</v>
      </c>
      <c r="J151" s="19">
        <v>1000</v>
      </c>
    </row>
    <row r="152" s="3" customFormat="1" ht="45" customHeight="1" spans="1:10">
      <c r="A152" s="14" t="s">
        <v>573</v>
      </c>
      <c r="B152" s="15"/>
      <c r="C152" s="15"/>
      <c r="D152" s="15"/>
      <c r="E152" s="16"/>
      <c r="F152" s="12"/>
      <c r="G152" s="12"/>
      <c r="H152" s="13">
        <f>SUM(H153:H231)</f>
        <v>4763833.56</v>
      </c>
      <c r="I152" s="21"/>
      <c r="J152" s="13">
        <f>SUM(J153:J231)</f>
        <v>861621.58</v>
      </c>
    </row>
    <row r="153" s="3" customFormat="1" ht="62" customHeight="1" spans="1:10">
      <c r="A153" s="17">
        <v>145</v>
      </c>
      <c r="B153" s="17" t="s">
        <v>574</v>
      </c>
      <c r="C153" s="17" t="s">
        <v>575</v>
      </c>
      <c r="D153" s="17" t="s">
        <v>576</v>
      </c>
      <c r="E153" s="18" t="s">
        <v>577</v>
      </c>
      <c r="F153" s="17" t="s">
        <v>17</v>
      </c>
      <c r="G153" s="17" t="s">
        <v>56</v>
      </c>
      <c r="H153" s="19">
        <v>21978</v>
      </c>
      <c r="I153" s="18" t="s">
        <v>208</v>
      </c>
      <c r="J153" s="19">
        <v>1000</v>
      </c>
    </row>
    <row r="154" s="3" customFormat="1" ht="62" customHeight="1" spans="1:10">
      <c r="A154" s="17">
        <v>146</v>
      </c>
      <c r="B154" s="17" t="s">
        <v>578</v>
      </c>
      <c r="C154" s="17" t="s">
        <v>575</v>
      </c>
      <c r="D154" s="17" t="s">
        <v>576</v>
      </c>
      <c r="E154" s="18" t="s">
        <v>579</v>
      </c>
      <c r="F154" s="17" t="s">
        <v>17</v>
      </c>
      <c r="G154" s="17" t="s">
        <v>56</v>
      </c>
      <c r="H154" s="19">
        <v>18342</v>
      </c>
      <c r="I154" s="18" t="s">
        <v>208</v>
      </c>
      <c r="J154" s="19">
        <v>1000</v>
      </c>
    </row>
    <row r="155" s="1" customFormat="1" ht="62" customHeight="1" spans="1:10">
      <c r="A155" s="17">
        <v>147</v>
      </c>
      <c r="B155" s="17" t="s">
        <v>580</v>
      </c>
      <c r="C155" s="17" t="s">
        <v>581</v>
      </c>
      <c r="D155" s="17" t="s">
        <v>582</v>
      </c>
      <c r="E155" s="18" t="s">
        <v>583</v>
      </c>
      <c r="F155" s="17" t="s">
        <v>17</v>
      </c>
      <c r="G155" s="17" t="s">
        <v>166</v>
      </c>
      <c r="H155" s="22">
        <v>12000</v>
      </c>
      <c r="I155" s="18" t="s">
        <v>584</v>
      </c>
      <c r="J155" s="19">
        <v>12000</v>
      </c>
    </row>
    <row r="156" s="1" customFormat="1" ht="75" customHeight="1" spans="1:10">
      <c r="A156" s="17">
        <v>148</v>
      </c>
      <c r="B156" s="17" t="s">
        <v>585</v>
      </c>
      <c r="C156" s="17" t="s">
        <v>581</v>
      </c>
      <c r="D156" s="17" t="s">
        <v>586</v>
      </c>
      <c r="E156" s="18" t="s">
        <v>587</v>
      </c>
      <c r="F156" s="17" t="s">
        <v>17</v>
      </c>
      <c r="G156" s="17" t="s">
        <v>588</v>
      </c>
      <c r="H156" s="19">
        <v>3000</v>
      </c>
      <c r="I156" s="18" t="s">
        <v>105</v>
      </c>
      <c r="J156" s="19">
        <v>3000</v>
      </c>
    </row>
    <row r="157" s="5" customFormat="1" ht="65" customHeight="1" spans="1:10">
      <c r="A157" s="17">
        <v>149</v>
      </c>
      <c r="B157" s="17" t="s">
        <v>589</v>
      </c>
      <c r="C157" s="17" t="s">
        <v>581</v>
      </c>
      <c r="D157" s="17" t="s">
        <v>590</v>
      </c>
      <c r="E157" s="18" t="s">
        <v>591</v>
      </c>
      <c r="F157" s="17" t="s">
        <v>17</v>
      </c>
      <c r="G157" s="17" t="s">
        <v>592</v>
      </c>
      <c r="H157" s="19">
        <v>5000</v>
      </c>
      <c r="I157" s="18" t="s">
        <v>177</v>
      </c>
      <c r="J157" s="19">
        <v>5000</v>
      </c>
    </row>
    <row r="158" s="5" customFormat="1" ht="65" customHeight="1" spans="1:10">
      <c r="A158" s="17">
        <v>150</v>
      </c>
      <c r="B158" s="17" t="s">
        <v>593</v>
      </c>
      <c r="C158" s="17" t="s">
        <v>581</v>
      </c>
      <c r="D158" s="17" t="s">
        <v>576</v>
      </c>
      <c r="E158" s="18" t="s">
        <v>594</v>
      </c>
      <c r="F158" s="17" t="s">
        <v>17</v>
      </c>
      <c r="G158" s="17" t="s">
        <v>595</v>
      </c>
      <c r="H158" s="19">
        <v>2900</v>
      </c>
      <c r="I158" s="18" t="s">
        <v>596</v>
      </c>
      <c r="J158" s="19">
        <v>100</v>
      </c>
    </row>
    <row r="159" s="5" customFormat="1" ht="65" customHeight="1" spans="1:10">
      <c r="A159" s="17">
        <v>151</v>
      </c>
      <c r="B159" s="17" t="s">
        <v>597</v>
      </c>
      <c r="C159" s="17" t="s">
        <v>581</v>
      </c>
      <c r="D159" s="17" t="s">
        <v>576</v>
      </c>
      <c r="E159" s="18" t="s">
        <v>598</v>
      </c>
      <c r="F159" s="17" t="s">
        <v>17</v>
      </c>
      <c r="G159" s="17" t="s">
        <v>595</v>
      </c>
      <c r="H159" s="19">
        <v>10000</v>
      </c>
      <c r="I159" s="18" t="s">
        <v>33</v>
      </c>
      <c r="J159" s="19">
        <v>1000</v>
      </c>
    </row>
    <row r="160" s="5" customFormat="1" ht="65" customHeight="1" spans="1:10">
      <c r="A160" s="17">
        <v>152</v>
      </c>
      <c r="B160" s="23" t="s">
        <v>599</v>
      </c>
      <c r="C160" s="23" t="s">
        <v>581</v>
      </c>
      <c r="D160" s="23" t="s">
        <v>576</v>
      </c>
      <c r="E160" s="18" t="s">
        <v>600</v>
      </c>
      <c r="F160" s="23" t="s">
        <v>17</v>
      </c>
      <c r="G160" s="23" t="s">
        <v>592</v>
      </c>
      <c r="H160" s="24">
        <v>53437</v>
      </c>
      <c r="I160" s="18" t="s">
        <v>601</v>
      </c>
      <c r="J160" s="19">
        <v>53437</v>
      </c>
    </row>
    <row r="161" s="5" customFormat="1" ht="65" customHeight="1" spans="1:10">
      <c r="A161" s="17">
        <v>153</v>
      </c>
      <c r="B161" s="23" t="s">
        <v>602</v>
      </c>
      <c r="C161" s="23" t="s">
        <v>581</v>
      </c>
      <c r="D161" s="23" t="s">
        <v>576</v>
      </c>
      <c r="E161" s="18" t="s">
        <v>603</v>
      </c>
      <c r="F161" s="23" t="s">
        <v>17</v>
      </c>
      <c r="G161" s="23" t="s">
        <v>592</v>
      </c>
      <c r="H161" s="24">
        <v>123424.35</v>
      </c>
      <c r="I161" s="18" t="s">
        <v>604</v>
      </c>
      <c r="J161" s="19">
        <v>123424.35</v>
      </c>
    </row>
    <row r="162" s="5" customFormat="1" ht="65" customHeight="1" spans="1:10">
      <c r="A162" s="17">
        <v>154</v>
      </c>
      <c r="B162" s="23" t="s">
        <v>605</v>
      </c>
      <c r="C162" s="23" t="s">
        <v>581</v>
      </c>
      <c r="D162" s="23" t="s">
        <v>576</v>
      </c>
      <c r="E162" s="18" t="s">
        <v>606</v>
      </c>
      <c r="F162" s="23" t="s">
        <v>17</v>
      </c>
      <c r="G162" s="23" t="s">
        <v>592</v>
      </c>
      <c r="H162" s="24">
        <v>67729.23</v>
      </c>
      <c r="I162" s="18" t="s">
        <v>607</v>
      </c>
      <c r="J162" s="19">
        <v>67729.23</v>
      </c>
    </row>
    <row r="163" s="3" customFormat="1" ht="65" customHeight="1" spans="1:10">
      <c r="A163" s="17">
        <v>155</v>
      </c>
      <c r="B163" s="17" t="s">
        <v>608</v>
      </c>
      <c r="C163" s="17" t="s">
        <v>534</v>
      </c>
      <c r="D163" s="17" t="s">
        <v>448</v>
      </c>
      <c r="E163" s="18" t="s">
        <v>609</v>
      </c>
      <c r="F163" s="17" t="s">
        <v>17</v>
      </c>
      <c r="G163" s="17" t="s">
        <v>592</v>
      </c>
      <c r="H163" s="19">
        <v>1000</v>
      </c>
      <c r="I163" s="18" t="s">
        <v>610</v>
      </c>
      <c r="J163" s="19">
        <v>1000</v>
      </c>
    </row>
    <row r="164" s="3" customFormat="1" ht="90" customHeight="1" spans="1:10">
      <c r="A164" s="17">
        <v>156</v>
      </c>
      <c r="B164" s="17" t="s">
        <v>611</v>
      </c>
      <c r="C164" s="17" t="s">
        <v>612</v>
      </c>
      <c r="D164" s="17" t="s">
        <v>448</v>
      </c>
      <c r="E164" s="18" t="s">
        <v>613</v>
      </c>
      <c r="F164" s="17" t="s">
        <v>17</v>
      </c>
      <c r="G164" s="17" t="s">
        <v>592</v>
      </c>
      <c r="H164" s="19">
        <v>2200</v>
      </c>
      <c r="I164" s="18" t="s">
        <v>613</v>
      </c>
      <c r="J164" s="19">
        <v>2200</v>
      </c>
    </row>
    <row r="165" s="3" customFormat="1" ht="60" customHeight="1" spans="1:10">
      <c r="A165" s="17">
        <v>157</v>
      </c>
      <c r="B165" s="17" t="s">
        <v>614</v>
      </c>
      <c r="C165" s="17" t="s">
        <v>615</v>
      </c>
      <c r="D165" s="17" t="s">
        <v>576</v>
      </c>
      <c r="E165" s="18" t="s">
        <v>616</v>
      </c>
      <c r="F165" s="17" t="s">
        <v>17</v>
      </c>
      <c r="G165" s="17" t="s">
        <v>617</v>
      </c>
      <c r="H165" s="19">
        <v>3200</v>
      </c>
      <c r="I165" s="18" t="s">
        <v>33</v>
      </c>
      <c r="J165" s="19">
        <v>300</v>
      </c>
    </row>
    <row r="166" s="2" customFormat="1" ht="90" customHeight="1" spans="1:10">
      <c r="A166" s="17">
        <v>158</v>
      </c>
      <c r="B166" s="17" t="s">
        <v>618</v>
      </c>
      <c r="C166" s="17" t="s">
        <v>576</v>
      </c>
      <c r="D166" s="17" t="s">
        <v>619</v>
      </c>
      <c r="E166" s="18" t="s">
        <v>620</v>
      </c>
      <c r="F166" s="17" t="s">
        <v>17</v>
      </c>
      <c r="G166" s="17" t="s">
        <v>621</v>
      </c>
      <c r="H166" s="19">
        <v>5500</v>
      </c>
      <c r="I166" s="18" t="s">
        <v>177</v>
      </c>
      <c r="J166" s="19">
        <v>5500</v>
      </c>
    </row>
    <row r="167" s="5" customFormat="1" ht="90" customHeight="1" spans="1:10">
      <c r="A167" s="17">
        <v>159</v>
      </c>
      <c r="B167" s="17" t="s">
        <v>622</v>
      </c>
      <c r="C167" s="17" t="s">
        <v>576</v>
      </c>
      <c r="D167" s="17" t="s">
        <v>619</v>
      </c>
      <c r="E167" s="18" t="s">
        <v>623</v>
      </c>
      <c r="F167" s="17" t="s">
        <v>17</v>
      </c>
      <c r="G167" s="17" t="s">
        <v>624</v>
      </c>
      <c r="H167" s="19">
        <v>800</v>
      </c>
      <c r="I167" s="18" t="s">
        <v>177</v>
      </c>
      <c r="J167" s="19">
        <v>800</v>
      </c>
    </row>
    <row r="168" s="5" customFormat="1" ht="140" customHeight="1" spans="1:10">
      <c r="A168" s="17">
        <v>160</v>
      </c>
      <c r="B168" s="17" t="s">
        <v>625</v>
      </c>
      <c r="C168" s="17" t="s">
        <v>576</v>
      </c>
      <c r="D168" s="17" t="s">
        <v>619</v>
      </c>
      <c r="E168" s="18" t="s">
        <v>626</v>
      </c>
      <c r="F168" s="17" t="s">
        <v>17</v>
      </c>
      <c r="G168" s="17" t="s">
        <v>39</v>
      </c>
      <c r="H168" s="19">
        <v>3000</v>
      </c>
      <c r="I168" s="18" t="s">
        <v>627</v>
      </c>
      <c r="J168" s="19">
        <v>750</v>
      </c>
    </row>
    <row r="169" s="5" customFormat="1" ht="90" customHeight="1" spans="1:10">
      <c r="A169" s="17">
        <v>161</v>
      </c>
      <c r="B169" s="17" t="s">
        <v>628</v>
      </c>
      <c r="C169" s="17" t="s">
        <v>576</v>
      </c>
      <c r="D169" s="17" t="s">
        <v>619</v>
      </c>
      <c r="E169" s="18" t="s">
        <v>629</v>
      </c>
      <c r="F169" s="17" t="s">
        <v>17</v>
      </c>
      <c r="G169" s="17" t="s">
        <v>155</v>
      </c>
      <c r="H169" s="19">
        <v>2500</v>
      </c>
      <c r="I169" s="18" t="s">
        <v>630</v>
      </c>
      <c r="J169" s="19">
        <v>300</v>
      </c>
    </row>
    <row r="170" s="5" customFormat="1" ht="90" customHeight="1" spans="1:10">
      <c r="A170" s="17">
        <v>162</v>
      </c>
      <c r="B170" s="17" t="s">
        <v>631</v>
      </c>
      <c r="C170" s="17" t="s">
        <v>632</v>
      </c>
      <c r="D170" s="17" t="s">
        <v>576</v>
      </c>
      <c r="E170" s="18" t="s">
        <v>633</v>
      </c>
      <c r="F170" s="17" t="s">
        <v>17</v>
      </c>
      <c r="G170" s="17" t="s">
        <v>32</v>
      </c>
      <c r="H170" s="19">
        <v>40000</v>
      </c>
      <c r="I170" s="18" t="s">
        <v>208</v>
      </c>
      <c r="J170" s="19">
        <v>1500</v>
      </c>
    </row>
    <row r="171" s="5" customFormat="1" ht="60" customHeight="1" spans="1:10">
      <c r="A171" s="17">
        <v>163</v>
      </c>
      <c r="B171" s="17" t="s">
        <v>634</v>
      </c>
      <c r="C171" s="17" t="s">
        <v>581</v>
      </c>
      <c r="D171" s="17" t="s">
        <v>576</v>
      </c>
      <c r="E171" s="18" t="s">
        <v>635</v>
      </c>
      <c r="F171" s="17" t="s">
        <v>17</v>
      </c>
      <c r="G171" s="17" t="s">
        <v>636</v>
      </c>
      <c r="H171" s="19">
        <v>4500</v>
      </c>
      <c r="I171" s="18" t="s">
        <v>33</v>
      </c>
      <c r="J171" s="19">
        <v>3000</v>
      </c>
    </row>
    <row r="172" s="5" customFormat="1" ht="70" customHeight="1" spans="1:10">
      <c r="A172" s="17">
        <v>164</v>
      </c>
      <c r="B172" s="17" t="s">
        <v>637</v>
      </c>
      <c r="C172" s="17" t="s">
        <v>638</v>
      </c>
      <c r="D172" s="17" t="s">
        <v>639</v>
      </c>
      <c r="E172" s="18" t="s">
        <v>640</v>
      </c>
      <c r="F172" s="17" t="s">
        <v>17</v>
      </c>
      <c r="G172" s="17" t="s">
        <v>641</v>
      </c>
      <c r="H172" s="19">
        <v>26213.98</v>
      </c>
      <c r="I172" s="18" t="s">
        <v>284</v>
      </c>
      <c r="J172" s="19">
        <v>10000</v>
      </c>
    </row>
    <row r="173" s="1" customFormat="1" ht="70" customHeight="1" spans="1:10">
      <c r="A173" s="17">
        <v>165</v>
      </c>
      <c r="B173" s="17" t="s">
        <v>642</v>
      </c>
      <c r="C173" s="17" t="s">
        <v>612</v>
      </c>
      <c r="D173" s="17" t="s">
        <v>444</v>
      </c>
      <c r="E173" s="18" t="s">
        <v>643</v>
      </c>
      <c r="F173" s="17" t="s">
        <v>17</v>
      </c>
      <c r="G173" s="17" t="s">
        <v>162</v>
      </c>
      <c r="H173" s="19">
        <v>7000</v>
      </c>
      <c r="I173" s="18" t="s">
        <v>644</v>
      </c>
      <c r="J173" s="19">
        <v>4000</v>
      </c>
    </row>
    <row r="174" s="1" customFormat="1" ht="105" customHeight="1" spans="1:10">
      <c r="A174" s="17">
        <v>166</v>
      </c>
      <c r="B174" s="17" t="s">
        <v>645</v>
      </c>
      <c r="C174" s="17" t="s">
        <v>646</v>
      </c>
      <c r="D174" s="17" t="s">
        <v>576</v>
      </c>
      <c r="E174" s="18" t="s">
        <v>647</v>
      </c>
      <c r="F174" s="17" t="s">
        <v>17</v>
      </c>
      <c r="G174" s="17" t="s">
        <v>18</v>
      </c>
      <c r="H174" s="19">
        <v>61000</v>
      </c>
      <c r="I174" s="18" t="s">
        <v>644</v>
      </c>
      <c r="J174" s="19">
        <v>25000</v>
      </c>
    </row>
    <row r="175" s="1" customFormat="1" ht="75" customHeight="1" spans="1:10">
      <c r="A175" s="17">
        <v>167</v>
      </c>
      <c r="B175" s="17" t="s">
        <v>648</v>
      </c>
      <c r="C175" s="17" t="s">
        <v>612</v>
      </c>
      <c r="D175" s="17" t="s">
        <v>434</v>
      </c>
      <c r="E175" s="18" t="s">
        <v>649</v>
      </c>
      <c r="F175" s="17" t="s">
        <v>17</v>
      </c>
      <c r="G175" s="17" t="s">
        <v>650</v>
      </c>
      <c r="H175" s="19">
        <v>25300</v>
      </c>
      <c r="I175" s="18" t="s">
        <v>651</v>
      </c>
      <c r="J175" s="19">
        <v>8000</v>
      </c>
    </row>
    <row r="176" s="2" customFormat="1" ht="60" customHeight="1" spans="1:10">
      <c r="A176" s="17">
        <v>168</v>
      </c>
      <c r="B176" s="17" t="s">
        <v>652</v>
      </c>
      <c r="C176" s="25" t="s">
        <v>311</v>
      </c>
      <c r="D176" s="25" t="s">
        <v>312</v>
      </c>
      <c r="E176" s="26" t="s">
        <v>653</v>
      </c>
      <c r="F176" s="25" t="s">
        <v>17</v>
      </c>
      <c r="G176" s="25" t="s">
        <v>592</v>
      </c>
      <c r="H176" s="27">
        <v>3000</v>
      </c>
      <c r="I176" s="18" t="s">
        <v>177</v>
      </c>
      <c r="J176" s="19">
        <v>3000</v>
      </c>
    </row>
    <row r="177" ht="90" customHeight="1" spans="1:10">
      <c r="A177" s="17">
        <v>169</v>
      </c>
      <c r="B177" s="17" t="s">
        <v>654</v>
      </c>
      <c r="C177" s="17" t="s">
        <v>615</v>
      </c>
      <c r="D177" s="17" t="s">
        <v>576</v>
      </c>
      <c r="E177" s="18" t="s">
        <v>655</v>
      </c>
      <c r="F177" s="17" t="s">
        <v>17</v>
      </c>
      <c r="G177" s="17" t="s">
        <v>656</v>
      </c>
      <c r="H177" s="19">
        <v>300000</v>
      </c>
      <c r="I177" s="18" t="s">
        <v>33</v>
      </c>
      <c r="J177" s="19">
        <v>10000</v>
      </c>
    </row>
    <row r="178" s="3" customFormat="1" ht="75" customHeight="1" spans="1:10">
      <c r="A178" s="17">
        <v>170</v>
      </c>
      <c r="B178" s="17" t="s">
        <v>657</v>
      </c>
      <c r="C178" s="17" t="s">
        <v>658</v>
      </c>
      <c r="D178" s="17" t="s">
        <v>619</v>
      </c>
      <c r="E178" s="18" t="s">
        <v>659</v>
      </c>
      <c r="F178" s="17" t="s">
        <v>17</v>
      </c>
      <c r="G178" s="17" t="s">
        <v>28</v>
      </c>
      <c r="H178" s="19">
        <v>150000</v>
      </c>
      <c r="I178" s="18" t="s">
        <v>660</v>
      </c>
      <c r="J178" s="19">
        <v>60000</v>
      </c>
    </row>
    <row r="179" ht="75" customHeight="1" spans="1:10">
      <c r="A179" s="17">
        <v>171</v>
      </c>
      <c r="B179" s="17" t="s">
        <v>661</v>
      </c>
      <c r="C179" s="17" t="s">
        <v>662</v>
      </c>
      <c r="D179" s="17" t="s">
        <v>663</v>
      </c>
      <c r="E179" s="18" t="s">
        <v>664</v>
      </c>
      <c r="F179" s="17" t="s">
        <v>17</v>
      </c>
      <c r="G179" s="17" t="s">
        <v>665</v>
      </c>
      <c r="H179" s="19">
        <v>8000</v>
      </c>
      <c r="I179" s="18" t="s">
        <v>76</v>
      </c>
      <c r="J179" s="19">
        <v>3000</v>
      </c>
    </row>
    <row r="180" ht="75" customHeight="1" spans="1:10">
      <c r="A180" s="17">
        <v>172</v>
      </c>
      <c r="B180" s="17" t="s">
        <v>666</v>
      </c>
      <c r="C180" s="17" t="s">
        <v>662</v>
      </c>
      <c r="D180" s="17" t="s">
        <v>667</v>
      </c>
      <c r="E180" s="18" t="s">
        <v>668</v>
      </c>
      <c r="F180" s="17" t="s">
        <v>17</v>
      </c>
      <c r="G180" s="17" t="s">
        <v>104</v>
      </c>
      <c r="H180" s="19">
        <v>10000</v>
      </c>
      <c r="I180" s="18" t="s">
        <v>76</v>
      </c>
      <c r="J180" s="19">
        <v>10000</v>
      </c>
    </row>
    <row r="181" ht="90" customHeight="1" spans="1:10">
      <c r="A181" s="17">
        <v>173</v>
      </c>
      <c r="B181" s="17" t="s">
        <v>669</v>
      </c>
      <c r="C181" s="17" t="s">
        <v>662</v>
      </c>
      <c r="D181" s="17" t="s">
        <v>670</v>
      </c>
      <c r="E181" s="18" t="s">
        <v>671</v>
      </c>
      <c r="F181" s="17" t="s">
        <v>17</v>
      </c>
      <c r="G181" s="17" t="s">
        <v>672</v>
      </c>
      <c r="H181" s="19">
        <v>8000</v>
      </c>
      <c r="I181" s="18" t="s">
        <v>76</v>
      </c>
      <c r="J181" s="19">
        <v>8000</v>
      </c>
    </row>
    <row r="182" ht="75" customHeight="1" spans="1:10">
      <c r="A182" s="17">
        <v>174</v>
      </c>
      <c r="B182" s="17" t="s">
        <v>673</v>
      </c>
      <c r="C182" s="17" t="s">
        <v>662</v>
      </c>
      <c r="D182" s="17" t="s">
        <v>674</v>
      </c>
      <c r="E182" s="18" t="s">
        <v>675</v>
      </c>
      <c r="F182" s="17" t="s">
        <v>17</v>
      </c>
      <c r="G182" s="17" t="s">
        <v>672</v>
      </c>
      <c r="H182" s="19">
        <v>4500</v>
      </c>
      <c r="I182" s="18" t="s">
        <v>76</v>
      </c>
      <c r="J182" s="19">
        <v>4500</v>
      </c>
    </row>
    <row r="183" ht="75" customHeight="1" spans="1:10">
      <c r="A183" s="17">
        <v>175</v>
      </c>
      <c r="B183" s="17" t="s">
        <v>676</v>
      </c>
      <c r="C183" s="17" t="s">
        <v>662</v>
      </c>
      <c r="D183" s="17" t="s">
        <v>677</v>
      </c>
      <c r="E183" s="18" t="s">
        <v>678</v>
      </c>
      <c r="F183" s="17" t="s">
        <v>17</v>
      </c>
      <c r="G183" s="17" t="s">
        <v>166</v>
      </c>
      <c r="H183" s="19">
        <v>10000</v>
      </c>
      <c r="I183" s="18" t="s">
        <v>76</v>
      </c>
      <c r="J183" s="19">
        <v>10000</v>
      </c>
    </row>
    <row r="184" ht="70" customHeight="1" spans="1:10">
      <c r="A184" s="17">
        <v>176</v>
      </c>
      <c r="B184" s="17" t="s">
        <v>679</v>
      </c>
      <c r="C184" s="17" t="s">
        <v>662</v>
      </c>
      <c r="D184" s="17" t="s">
        <v>680</v>
      </c>
      <c r="E184" s="18" t="s">
        <v>681</v>
      </c>
      <c r="F184" s="17" t="s">
        <v>17</v>
      </c>
      <c r="G184" s="17" t="s">
        <v>166</v>
      </c>
      <c r="H184" s="19">
        <v>8000</v>
      </c>
      <c r="I184" s="18" t="s">
        <v>76</v>
      </c>
      <c r="J184" s="19">
        <v>8000</v>
      </c>
    </row>
    <row r="185" ht="65" customHeight="1" spans="1:10">
      <c r="A185" s="17">
        <v>177</v>
      </c>
      <c r="B185" s="17" t="s">
        <v>682</v>
      </c>
      <c r="C185" s="17" t="s">
        <v>662</v>
      </c>
      <c r="D185" s="17" t="s">
        <v>683</v>
      </c>
      <c r="E185" s="18" t="s">
        <v>684</v>
      </c>
      <c r="F185" s="17" t="s">
        <v>17</v>
      </c>
      <c r="G185" s="17" t="s">
        <v>665</v>
      </c>
      <c r="H185" s="19">
        <v>30000</v>
      </c>
      <c r="I185" s="18" t="s">
        <v>76</v>
      </c>
      <c r="J185" s="19">
        <v>10000</v>
      </c>
    </row>
    <row r="186" ht="65" customHeight="1" spans="1:10">
      <c r="A186" s="17">
        <v>178</v>
      </c>
      <c r="B186" s="17" t="s">
        <v>685</v>
      </c>
      <c r="C186" s="17" t="s">
        <v>662</v>
      </c>
      <c r="D186" s="17" t="s">
        <v>686</v>
      </c>
      <c r="E186" s="18" t="s">
        <v>687</v>
      </c>
      <c r="F186" s="17" t="s">
        <v>17</v>
      </c>
      <c r="G186" s="17" t="s">
        <v>665</v>
      </c>
      <c r="H186" s="19">
        <v>10000</v>
      </c>
      <c r="I186" s="18" t="s">
        <v>76</v>
      </c>
      <c r="J186" s="19">
        <v>3000</v>
      </c>
    </row>
    <row r="187" ht="65" customHeight="1" spans="1:10">
      <c r="A187" s="17">
        <v>179</v>
      </c>
      <c r="B187" s="17" t="s">
        <v>688</v>
      </c>
      <c r="C187" s="17" t="s">
        <v>662</v>
      </c>
      <c r="D187" s="17" t="s">
        <v>689</v>
      </c>
      <c r="E187" s="18" t="s">
        <v>690</v>
      </c>
      <c r="F187" s="17" t="s">
        <v>17</v>
      </c>
      <c r="G187" s="17" t="s">
        <v>192</v>
      </c>
      <c r="H187" s="19">
        <v>10000</v>
      </c>
      <c r="I187" s="18" t="s">
        <v>76</v>
      </c>
      <c r="J187" s="19">
        <v>2500</v>
      </c>
    </row>
    <row r="188" ht="90" customHeight="1" spans="1:10">
      <c r="A188" s="17">
        <v>180</v>
      </c>
      <c r="B188" s="17" t="s">
        <v>691</v>
      </c>
      <c r="C188" s="17" t="s">
        <v>662</v>
      </c>
      <c r="D188" s="17" t="s">
        <v>692</v>
      </c>
      <c r="E188" s="18" t="s">
        <v>693</v>
      </c>
      <c r="F188" s="17" t="s">
        <v>17</v>
      </c>
      <c r="G188" s="17" t="s">
        <v>672</v>
      </c>
      <c r="H188" s="19">
        <v>20000</v>
      </c>
      <c r="I188" s="18" t="s">
        <v>123</v>
      </c>
      <c r="J188" s="19">
        <v>5000</v>
      </c>
    </row>
    <row r="189" ht="65" customHeight="1" spans="1:10">
      <c r="A189" s="17">
        <v>181</v>
      </c>
      <c r="B189" s="17" t="s">
        <v>694</v>
      </c>
      <c r="C189" s="17" t="s">
        <v>662</v>
      </c>
      <c r="D189" s="17" t="s">
        <v>695</v>
      </c>
      <c r="E189" s="18" t="s">
        <v>696</v>
      </c>
      <c r="F189" s="17" t="s">
        <v>17</v>
      </c>
      <c r="G189" s="17" t="s">
        <v>697</v>
      </c>
      <c r="H189" s="19">
        <v>30000</v>
      </c>
      <c r="I189" s="18" t="s">
        <v>76</v>
      </c>
      <c r="J189" s="19">
        <v>30000</v>
      </c>
    </row>
    <row r="190" ht="65" customHeight="1" spans="1:10">
      <c r="A190" s="17">
        <v>182</v>
      </c>
      <c r="B190" s="17" t="s">
        <v>698</v>
      </c>
      <c r="C190" s="17" t="s">
        <v>662</v>
      </c>
      <c r="D190" s="17" t="s">
        <v>699</v>
      </c>
      <c r="E190" s="18" t="s">
        <v>700</v>
      </c>
      <c r="F190" s="17" t="s">
        <v>17</v>
      </c>
      <c r="G190" s="17" t="s">
        <v>701</v>
      </c>
      <c r="H190" s="19">
        <v>8000</v>
      </c>
      <c r="I190" s="18" t="s">
        <v>644</v>
      </c>
      <c r="J190" s="19">
        <v>4000</v>
      </c>
    </row>
    <row r="191" ht="155" customHeight="1" spans="1:10">
      <c r="A191" s="17">
        <v>183</v>
      </c>
      <c r="B191" s="17" t="s">
        <v>702</v>
      </c>
      <c r="C191" s="17" t="s">
        <v>662</v>
      </c>
      <c r="D191" s="17" t="s">
        <v>703</v>
      </c>
      <c r="E191" s="18" t="s">
        <v>704</v>
      </c>
      <c r="F191" s="17" t="s">
        <v>17</v>
      </c>
      <c r="G191" s="17" t="s">
        <v>176</v>
      </c>
      <c r="H191" s="19">
        <v>1800</v>
      </c>
      <c r="I191" s="18" t="s">
        <v>76</v>
      </c>
      <c r="J191" s="19">
        <v>1800</v>
      </c>
    </row>
    <row r="192" ht="115" customHeight="1" spans="1:10">
      <c r="A192" s="17">
        <v>184</v>
      </c>
      <c r="B192" s="17" t="s">
        <v>705</v>
      </c>
      <c r="C192" s="17" t="s">
        <v>662</v>
      </c>
      <c r="D192" s="17" t="s">
        <v>706</v>
      </c>
      <c r="E192" s="18" t="s">
        <v>707</v>
      </c>
      <c r="F192" s="17" t="s">
        <v>17</v>
      </c>
      <c r="G192" s="17" t="s">
        <v>708</v>
      </c>
      <c r="H192" s="19">
        <v>70000</v>
      </c>
      <c r="I192" s="18" t="s">
        <v>709</v>
      </c>
      <c r="J192" s="19">
        <v>35000</v>
      </c>
    </row>
    <row r="193" ht="65" customHeight="1" spans="1:10">
      <c r="A193" s="17">
        <v>185</v>
      </c>
      <c r="B193" s="17" t="s">
        <v>710</v>
      </c>
      <c r="C193" s="17" t="s">
        <v>662</v>
      </c>
      <c r="D193" s="17" t="s">
        <v>711</v>
      </c>
      <c r="E193" s="18" t="s">
        <v>712</v>
      </c>
      <c r="F193" s="17" t="s">
        <v>17</v>
      </c>
      <c r="G193" s="17" t="s">
        <v>665</v>
      </c>
      <c r="H193" s="19">
        <v>10000</v>
      </c>
      <c r="I193" s="18" t="s">
        <v>713</v>
      </c>
      <c r="J193" s="19">
        <v>5000</v>
      </c>
    </row>
    <row r="194" ht="65" customHeight="1" spans="1:10">
      <c r="A194" s="17">
        <v>186</v>
      </c>
      <c r="B194" s="17" t="s">
        <v>714</v>
      </c>
      <c r="C194" s="17" t="s">
        <v>662</v>
      </c>
      <c r="D194" s="17" t="s">
        <v>715</v>
      </c>
      <c r="E194" s="18" t="s">
        <v>716</v>
      </c>
      <c r="F194" s="17" t="s">
        <v>17</v>
      </c>
      <c r="G194" s="17" t="s">
        <v>672</v>
      </c>
      <c r="H194" s="19">
        <v>1000</v>
      </c>
      <c r="I194" s="18" t="s">
        <v>105</v>
      </c>
      <c r="J194" s="19">
        <v>1000</v>
      </c>
    </row>
    <row r="195" ht="65" customHeight="1" spans="1:10">
      <c r="A195" s="17">
        <v>187</v>
      </c>
      <c r="B195" s="17" t="s">
        <v>717</v>
      </c>
      <c r="C195" s="17" t="s">
        <v>662</v>
      </c>
      <c r="D195" s="17" t="s">
        <v>718</v>
      </c>
      <c r="E195" s="18" t="s">
        <v>719</v>
      </c>
      <c r="F195" s="17" t="s">
        <v>17</v>
      </c>
      <c r="G195" s="17" t="s">
        <v>720</v>
      </c>
      <c r="H195" s="19">
        <v>30000</v>
      </c>
      <c r="I195" s="18" t="s">
        <v>721</v>
      </c>
      <c r="J195" s="19">
        <v>5000</v>
      </c>
    </row>
    <row r="196" ht="65" customHeight="1" spans="1:10">
      <c r="A196" s="17">
        <v>188</v>
      </c>
      <c r="B196" s="17" t="s">
        <v>722</v>
      </c>
      <c r="C196" s="17" t="s">
        <v>662</v>
      </c>
      <c r="D196" s="17" t="s">
        <v>723</v>
      </c>
      <c r="E196" s="18" t="s">
        <v>724</v>
      </c>
      <c r="F196" s="17" t="s">
        <v>17</v>
      </c>
      <c r="G196" s="17" t="s">
        <v>672</v>
      </c>
      <c r="H196" s="19">
        <v>3500</v>
      </c>
      <c r="I196" s="18" t="s">
        <v>105</v>
      </c>
      <c r="J196" s="19">
        <v>3500</v>
      </c>
    </row>
    <row r="197" s="3" customFormat="1" ht="65" customHeight="1" spans="1:10">
      <c r="A197" s="17">
        <v>189</v>
      </c>
      <c r="B197" s="17" t="s">
        <v>725</v>
      </c>
      <c r="C197" s="17" t="s">
        <v>575</v>
      </c>
      <c r="D197" s="17" t="s">
        <v>576</v>
      </c>
      <c r="E197" s="18" t="s">
        <v>726</v>
      </c>
      <c r="F197" s="17" t="s">
        <v>255</v>
      </c>
      <c r="G197" s="17" t="s">
        <v>727</v>
      </c>
      <c r="H197" s="19">
        <v>28237</v>
      </c>
      <c r="I197" s="18" t="s">
        <v>177</v>
      </c>
      <c r="J197" s="19">
        <v>2000</v>
      </c>
    </row>
    <row r="198" s="1" customFormat="1" ht="90" customHeight="1" spans="1:10">
      <c r="A198" s="17">
        <v>190</v>
      </c>
      <c r="B198" s="17" t="s">
        <v>728</v>
      </c>
      <c r="C198" s="17" t="s">
        <v>729</v>
      </c>
      <c r="D198" s="17" t="s">
        <v>729</v>
      </c>
      <c r="E198" s="18" t="s">
        <v>730</v>
      </c>
      <c r="F198" s="17" t="s">
        <v>255</v>
      </c>
      <c r="G198" s="17" t="s">
        <v>297</v>
      </c>
      <c r="H198" s="19">
        <v>11200</v>
      </c>
      <c r="I198" s="18" t="s">
        <v>177</v>
      </c>
      <c r="J198" s="19">
        <v>8000</v>
      </c>
    </row>
    <row r="199" s="1" customFormat="1" ht="62" customHeight="1" spans="1:10">
      <c r="A199" s="17">
        <v>191</v>
      </c>
      <c r="B199" s="17" t="s">
        <v>731</v>
      </c>
      <c r="C199" s="17" t="s">
        <v>729</v>
      </c>
      <c r="D199" s="17" t="s">
        <v>729</v>
      </c>
      <c r="E199" s="18" t="s">
        <v>732</v>
      </c>
      <c r="F199" s="17" t="s">
        <v>255</v>
      </c>
      <c r="G199" s="17" t="s">
        <v>733</v>
      </c>
      <c r="H199" s="29">
        <v>8500</v>
      </c>
      <c r="I199" s="18" t="s">
        <v>177</v>
      </c>
      <c r="J199" s="19">
        <v>4000</v>
      </c>
    </row>
    <row r="200" s="1" customFormat="1" ht="75" customHeight="1" spans="1:10">
      <c r="A200" s="17">
        <v>192</v>
      </c>
      <c r="B200" s="17" t="s">
        <v>734</v>
      </c>
      <c r="C200" s="17" t="s">
        <v>729</v>
      </c>
      <c r="D200" s="17" t="s">
        <v>729</v>
      </c>
      <c r="E200" s="18" t="s">
        <v>735</v>
      </c>
      <c r="F200" s="17" t="s">
        <v>255</v>
      </c>
      <c r="G200" s="17" t="s">
        <v>733</v>
      </c>
      <c r="H200" s="29">
        <v>8500</v>
      </c>
      <c r="I200" s="18" t="s">
        <v>177</v>
      </c>
      <c r="J200" s="19">
        <v>3000</v>
      </c>
    </row>
    <row r="201" s="1" customFormat="1" ht="45" customHeight="1" spans="1:10">
      <c r="A201" s="17">
        <v>193</v>
      </c>
      <c r="B201" s="17" t="s">
        <v>736</v>
      </c>
      <c r="C201" s="17" t="s">
        <v>737</v>
      </c>
      <c r="D201" s="17" t="s">
        <v>576</v>
      </c>
      <c r="E201" s="18" t="s">
        <v>738</v>
      </c>
      <c r="F201" s="17" t="s">
        <v>255</v>
      </c>
      <c r="G201" s="17" t="s">
        <v>306</v>
      </c>
      <c r="H201" s="29">
        <v>11160</v>
      </c>
      <c r="I201" s="18" t="s">
        <v>177</v>
      </c>
      <c r="J201" s="19">
        <v>1500</v>
      </c>
    </row>
    <row r="202" s="1" customFormat="1" ht="45" customHeight="1" spans="1:10">
      <c r="A202" s="17">
        <v>194</v>
      </c>
      <c r="B202" s="17" t="s">
        <v>739</v>
      </c>
      <c r="C202" s="17" t="s">
        <v>737</v>
      </c>
      <c r="D202" s="17" t="s">
        <v>576</v>
      </c>
      <c r="E202" s="18" t="s">
        <v>740</v>
      </c>
      <c r="F202" s="17" t="s">
        <v>255</v>
      </c>
      <c r="G202" s="17" t="s">
        <v>306</v>
      </c>
      <c r="H202" s="27"/>
      <c r="I202" s="18" t="s">
        <v>177</v>
      </c>
      <c r="J202" s="19">
        <v>1500</v>
      </c>
    </row>
    <row r="203" s="5" customFormat="1" ht="65" customHeight="1" spans="1:10">
      <c r="A203" s="17">
        <v>195</v>
      </c>
      <c r="B203" s="17" t="s">
        <v>741</v>
      </c>
      <c r="C203" s="17" t="s">
        <v>581</v>
      </c>
      <c r="D203" s="17" t="s">
        <v>576</v>
      </c>
      <c r="E203" s="18" t="s">
        <v>742</v>
      </c>
      <c r="F203" s="17" t="s">
        <v>255</v>
      </c>
      <c r="G203" s="17" t="s">
        <v>280</v>
      </c>
      <c r="H203" s="19">
        <v>4617</v>
      </c>
      <c r="I203" s="18" t="s">
        <v>177</v>
      </c>
      <c r="J203" s="19">
        <v>4617</v>
      </c>
    </row>
    <row r="204" s="2" customFormat="1" ht="65" customHeight="1" spans="1:10">
      <c r="A204" s="17">
        <v>196</v>
      </c>
      <c r="B204" s="17" t="s">
        <v>743</v>
      </c>
      <c r="C204" s="17" t="s">
        <v>581</v>
      </c>
      <c r="D204" s="17" t="s">
        <v>576</v>
      </c>
      <c r="E204" s="18" t="s">
        <v>744</v>
      </c>
      <c r="F204" s="17" t="s">
        <v>255</v>
      </c>
      <c r="G204" s="17" t="s">
        <v>745</v>
      </c>
      <c r="H204" s="19">
        <v>2570</v>
      </c>
      <c r="I204" s="18" t="s">
        <v>746</v>
      </c>
      <c r="J204" s="19">
        <v>1500</v>
      </c>
    </row>
    <row r="205" s="1" customFormat="1" ht="145" customHeight="1" spans="1:10">
      <c r="A205" s="17">
        <v>197</v>
      </c>
      <c r="B205" s="17" t="s">
        <v>747</v>
      </c>
      <c r="C205" s="17" t="s">
        <v>581</v>
      </c>
      <c r="D205" s="17" t="s">
        <v>576</v>
      </c>
      <c r="E205" s="18" t="s">
        <v>748</v>
      </c>
      <c r="F205" s="17" t="s">
        <v>255</v>
      </c>
      <c r="G205" s="17" t="s">
        <v>749</v>
      </c>
      <c r="H205" s="19">
        <v>30590</v>
      </c>
      <c r="I205" s="18" t="s">
        <v>750</v>
      </c>
      <c r="J205" s="19">
        <v>1000</v>
      </c>
    </row>
    <row r="206" s="1" customFormat="1" ht="85" customHeight="1" spans="1:10">
      <c r="A206" s="17">
        <v>198</v>
      </c>
      <c r="B206" s="17" t="s">
        <v>751</v>
      </c>
      <c r="C206" s="17" t="s">
        <v>581</v>
      </c>
      <c r="D206" s="17" t="s">
        <v>752</v>
      </c>
      <c r="E206" s="18" t="s">
        <v>753</v>
      </c>
      <c r="F206" s="17" t="s">
        <v>255</v>
      </c>
      <c r="G206" s="17" t="s">
        <v>754</v>
      </c>
      <c r="H206" s="19">
        <v>105000</v>
      </c>
      <c r="I206" s="18" t="s">
        <v>755</v>
      </c>
      <c r="J206" s="19">
        <v>9600</v>
      </c>
    </row>
    <row r="207" s="1" customFormat="1" ht="95" customHeight="1" spans="1:10">
      <c r="A207" s="17">
        <v>199</v>
      </c>
      <c r="B207" s="17" t="s">
        <v>756</v>
      </c>
      <c r="C207" s="17" t="s">
        <v>612</v>
      </c>
      <c r="D207" s="17" t="s">
        <v>757</v>
      </c>
      <c r="E207" s="18" t="s">
        <v>758</v>
      </c>
      <c r="F207" s="17" t="s">
        <v>255</v>
      </c>
      <c r="G207" s="17" t="s">
        <v>759</v>
      </c>
      <c r="H207" s="19">
        <v>15216</v>
      </c>
      <c r="I207" s="18" t="s">
        <v>177</v>
      </c>
      <c r="J207" s="19">
        <v>4704</v>
      </c>
    </row>
    <row r="208" s="1" customFormat="1" ht="72" customHeight="1" spans="1:10">
      <c r="A208" s="17">
        <v>200</v>
      </c>
      <c r="B208" s="17" t="s">
        <v>760</v>
      </c>
      <c r="C208" s="17" t="s">
        <v>761</v>
      </c>
      <c r="D208" s="18" t="s">
        <v>576</v>
      </c>
      <c r="E208" s="18" t="s">
        <v>762</v>
      </c>
      <c r="F208" s="17" t="s">
        <v>255</v>
      </c>
      <c r="G208" s="17" t="s">
        <v>763</v>
      </c>
      <c r="H208" s="19">
        <v>69762</v>
      </c>
      <c r="I208" s="18" t="s">
        <v>764</v>
      </c>
      <c r="J208" s="19">
        <v>9000</v>
      </c>
    </row>
    <row r="209" s="3" customFormat="1" ht="90" customHeight="1" spans="1:10">
      <c r="A209" s="17">
        <v>201</v>
      </c>
      <c r="B209" s="17" t="s">
        <v>765</v>
      </c>
      <c r="C209" s="17" t="s">
        <v>451</v>
      </c>
      <c r="D209" s="17" t="s">
        <v>576</v>
      </c>
      <c r="E209" s="18" t="s">
        <v>766</v>
      </c>
      <c r="F209" s="17" t="s">
        <v>255</v>
      </c>
      <c r="G209" s="17" t="s">
        <v>767</v>
      </c>
      <c r="H209" s="19">
        <v>6690</v>
      </c>
      <c r="I209" s="18" t="s">
        <v>25</v>
      </c>
      <c r="J209" s="19">
        <v>1000</v>
      </c>
    </row>
    <row r="210" s="3" customFormat="1" ht="90" customHeight="1" spans="1:10">
      <c r="A210" s="17">
        <v>202</v>
      </c>
      <c r="B210" s="17" t="s">
        <v>768</v>
      </c>
      <c r="C210" s="17" t="s">
        <v>451</v>
      </c>
      <c r="D210" s="17" t="s">
        <v>576</v>
      </c>
      <c r="E210" s="18" t="s">
        <v>769</v>
      </c>
      <c r="F210" s="17" t="s">
        <v>255</v>
      </c>
      <c r="G210" s="17" t="s">
        <v>306</v>
      </c>
      <c r="H210" s="19">
        <v>5323</v>
      </c>
      <c r="I210" s="18" t="s">
        <v>177</v>
      </c>
      <c r="J210" s="19">
        <v>1700</v>
      </c>
    </row>
    <row r="211" s="1" customFormat="1" ht="90" customHeight="1" spans="1:10">
      <c r="A211" s="17">
        <v>203</v>
      </c>
      <c r="B211" s="17" t="s">
        <v>770</v>
      </c>
      <c r="C211" s="17" t="s">
        <v>451</v>
      </c>
      <c r="D211" s="17" t="s">
        <v>452</v>
      </c>
      <c r="E211" s="18" t="s">
        <v>771</v>
      </c>
      <c r="F211" s="17" t="s">
        <v>255</v>
      </c>
      <c r="G211" s="17" t="s">
        <v>772</v>
      </c>
      <c r="H211" s="19">
        <v>3200</v>
      </c>
      <c r="I211" s="18" t="s">
        <v>177</v>
      </c>
      <c r="J211" s="19">
        <v>500</v>
      </c>
    </row>
    <row r="212" s="1" customFormat="1" ht="65" customHeight="1" spans="1:10">
      <c r="A212" s="17">
        <v>204</v>
      </c>
      <c r="B212" s="17" t="s">
        <v>773</v>
      </c>
      <c r="C212" s="17" t="s">
        <v>451</v>
      </c>
      <c r="D212" s="17" t="s">
        <v>439</v>
      </c>
      <c r="E212" s="18" t="s">
        <v>774</v>
      </c>
      <c r="F212" s="17" t="s">
        <v>255</v>
      </c>
      <c r="G212" s="17" t="s">
        <v>775</v>
      </c>
      <c r="H212" s="19">
        <v>31526</v>
      </c>
      <c r="I212" s="18" t="s">
        <v>776</v>
      </c>
      <c r="J212" s="19">
        <v>4000</v>
      </c>
    </row>
    <row r="213" s="3" customFormat="1" ht="95" customHeight="1" spans="1:10">
      <c r="A213" s="17">
        <v>205</v>
      </c>
      <c r="B213" s="23" t="s">
        <v>777</v>
      </c>
      <c r="C213" s="17" t="s">
        <v>778</v>
      </c>
      <c r="D213" s="17" t="s">
        <v>576</v>
      </c>
      <c r="E213" s="18" t="s">
        <v>779</v>
      </c>
      <c r="F213" s="17" t="s">
        <v>255</v>
      </c>
      <c r="G213" s="17" t="s">
        <v>780</v>
      </c>
      <c r="H213" s="19">
        <v>14000</v>
      </c>
      <c r="I213" s="18" t="s">
        <v>644</v>
      </c>
      <c r="J213" s="19">
        <v>7000</v>
      </c>
    </row>
    <row r="214" s="3" customFormat="1" ht="65" customHeight="1" spans="1:10">
      <c r="A214" s="17">
        <v>206</v>
      </c>
      <c r="B214" s="17" t="s">
        <v>781</v>
      </c>
      <c r="C214" s="17" t="s">
        <v>782</v>
      </c>
      <c r="D214" s="17" t="s">
        <v>576</v>
      </c>
      <c r="E214" s="18" t="s">
        <v>783</v>
      </c>
      <c r="F214" s="17" t="s">
        <v>255</v>
      </c>
      <c r="G214" s="17" t="s">
        <v>784</v>
      </c>
      <c r="H214" s="19">
        <v>25000</v>
      </c>
      <c r="I214" s="18" t="s">
        <v>785</v>
      </c>
      <c r="J214" s="19">
        <v>3000</v>
      </c>
    </row>
    <row r="215" s="3" customFormat="1" ht="65" customHeight="1" spans="1:10">
      <c r="A215" s="17">
        <v>207</v>
      </c>
      <c r="B215" s="17" t="s">
        <v>786</v>
      </c>
      <c r="C215" s="17" t="s">
        <v>782</v>
      </c>
      <c r="D215" s="17" t="s">
        <v>576</v>
      </c>
      <c r="E215" s="18" t="s">
        <v>787</v>
      </c>
      <c r="F215" s="17" t="s">
        <v>255</v>
      </c>
      <c r="G215" s="17" t="s">
        <v>788</v>
      </c>
      <c r="H215" s="19">
        <v>30000</v>
      </c>
      <c r="I215" s="18" t="s">
        <v>177</v>
      </c>
      <c r="J215" s="19">
        <v>15000</v>
      </c>
    </row>
    <row r="216" s="3" customFormat="1" ht="60" customHeight="1" spans="1:10">
      <c r="A216" s="17">
        <v>208</v>
      </c>
      <c r="B216" s="17" t="s">
        <v>789</v>
      </c>
      <c r="C216" s="17" t="s">
        <v>782</v>
      </c>
      <c r="D216" s="17" t="s">
        <v>576</v>
      </c>
      <c r="E216" s="18" t="s">
        <v>790</v>
      </c>
      <c r="F216" s="17" t="s">
        <v>255</v>
      </c>
      <c r="G216" s="17" t="s">
        <v>791</v>
      </c>
      <c r="H216" s="19">
        <v>18500</v>
      </c>
      <c r="I216" s="18" t="s">
        <v>644</v>
      </c>
      <c r="J216" s="19">
        <v>8000</v>
      </c>
    </row>
    <row r="217" s="5" customFormat="1" ht="85" customHeight="1" spans="1:10">
      <c r="A217" s="17">
        <v>209</v>
      </c>
      <c r="B217" s="23" t="s">
        <v>792</v>
      </c>
      <c r="C217" s="17" t="s">
        <v>793</v>
      </c>
      <c r="D217" s="17" t="s">
        <v>576</v>
      </c>
      <c r="E217" s="18" t="s">
        <v>794</v>
      </c>
      <c r="F217" s="17" t="s">
        <v>255</v>
      </c>
      <c r="G217" s="17" t="s">
        <v>795</v>
      </c>
      <c r="H217" s="19">
        <v>40000</v>
      </c>
      <c r="I217" s="18" t="s">
        <v>25</v>
      </c>
      <c r="J217" s="19">
        <v>8000</v>
      </c>
    </row>
    <row r="218" s="5" customFormat="1" ht="75" customHeight="1" spans="1:10">
      <c r="A218" s="17">
        <v>210</v>
      </c>
      <c r="B218" s="17" t="s">
        <v>796</v>
      </c>
      <c r="C218" s="17" t="s">
        <v>576</v>
      </c>
      <c r="D218" s="17" t="s">
        <v>619</v>
      </c>
      <c r="E218" s="18" t="s">
        <v>797</v>
      </c>
      <c r="F218" s="17" t="s">
        <v>255</v>
      </c>
      <c r="G218" s="17" t="s">
        <v>798</v>
      </c>
      <c r="H218" s="19">
        <v>200000</v>
      </c>
      <c r="I218" s="18" t="s">
        <v>799</v>
      </c>
      <c r="J218" s="19">
        <v>35100</v>
      </c>
    </row>
    <row r="219" s="1" customFormat="1" ht="90" customHeight="1" spans="1:10">
      <c r="A219" s="17">
        <v>211</v>
      </c>
      <c r="B219" s="17" t="s">
        <v>800</v>
      </c>
      <c r="C219" s="17" t="s">
        <v>581</v>
      </c>
      <c r="D219" s="17" t="s">
        <v>801</v>
      </c>
      <c r="E219" s="18" t="s">
        <v>802</v>
      </c>
      <c r="F219" s="17" t="s">
        <v>255</v>
      </c>
      <c r="G219" s="17" t="s">
        <v>803</v>
      </c>
      <c r="H219" s="19">
        <v>855500</v>
      </c>
      <c r="I219" s="18" t="s">
        <v>804</v>
      </c>
      <c r="J219" s="19">
        <v>44660</v>
      </c>
    </row>
    <row r="220" s="2" customFormat="1" ht="75" customHeight="1" spans="1:10">
      <c r="A220" s="17">
        <v>212</v>
      </c>
      <c r="B220" s="17" t="s">
        <v>805</v>
      </c>
      <c r="C220" s="25" t="s">
        <v>612</v>
      </c>
      <c r="D220" s="25" t="s">
        <v>806</v>
      </c>
      <c r="E220" s="26" t="s">
        <v>807</v>
      </c>
      <c r="F220" s="25" t="s">
        <v>255</v>
      </c>
      <c r="G220" s="25" t="s">
        <v>536</v>
      </c>
      <c r="H220" s="27">
        <v>12400</v>
      </c>
      <c r="I220" s="18" t="s">
        <v>808</v>
      </c>
      <c r="J220" s="19">
        <v>3400</v>
      </c>
    </row>
    <row r="221" s="3" customFormat="1" ht="115" customHeight="1" spans="1:10">
      <c r="A221" s="17">
        <v>213</v>
      </c>
      <c r="B221" s="17" t="s">
        <v>809</v>
      </c>
      <c r="C221" s="17" t="s">
        <v>451</v>
      </c>
      <c r="D221" s="17" t="s">
        <v>576</v>
      </c>
      <c r="E221" s="18" t="s">
        <v>810</v>
      </c>
      <c r="F221" s="17" t="s">
        <v>255</v>
      </c>
      <c r="G221" s="17" t="s">
        <v>811</v>
      </c>
      <c r="H221" s="19">
        <v>204228</v>
      </c>
      <c r="I221" s="18" t="s">
        <v>812</v>
      </c>
      <c r="J221" s="19">
        <v>40000</v>
      </c>
    </row>
    <row r="222" ht="75" customHeight="1" spans="1:10">
      <c r="A222" s="17">
        <v>214</v>
      </c>
      <c r="B222" s="17" t="s">
        <v>813</v>
      </c>
      <c r="C222" s="17" t="s">
        <v>814</v>
      </c>
      <c r="D222" s="17" t="s">
        <v>815</v>
      </c>
      <c r="E222" s="18" t="s">
        <v>816</v>
      </c>
      <c r="F222" s="17" t="s">
        <v>255</v>
      </c>
      <c r="G222" s="17" t="s">
        <v>749</v>
      </c>
      <c r="H222" s="19">
        <v>50000</v>
      </c>
      <c r="I222" s="18" t="s">
        <v>817</v>
      </c>
      <c r="J222" s="19">
        <v>14000</v>
      </c>
    </row>
    <row r="223" ht="75" customHeight="1" spans="1:10">
      <c r="A223" s="17">
        <v>215</v>
      </c>
      <c r="B223" s="17" t="s">
        <v>818</v>
      </c>
      <c r="C223" s="17" t="s">
        <v>819</v>
      </c>
      <c r="D223" s="17" t="s">
        <v>820</v>
      </c>
      <c r="E223" s="18" t="s">
        <v>821</v>
      </c>
      <c r="F223" s="17" t="s">
        <v>255</v>
      </c>
      <c r="G223" s="17" t="s">
        <v>401</v>
      </c>
      <c r="H223" s="19">
        <v>75000</v>
      </c>
      <c r="I223" s="18" t="s">
        <v>822</v>
      </c>
      <c r="J223" s="19">
        <v>1000</v>
      </c>
    </row>
    <row r="224" ht="65" customHeight="1" spans="1:10">
      <c r="A224" s="17">
        <v>216</v>
      </c>
      <c r="B224" s="17" t="s">
        <v>823</v>
      </c>
      <c r="C224" s="17" t="s">
        <v>615</v>
      </c>
      <c r="D224" s="17" t="s">
        <v>824</v>
      </c>
      <c r="E224" s="18" t="s">
        <v>825</v>
      </c>
      <c r="F224" s="17" t="s">
        <v>255</v>
      </c>
      <c r="G224" s="17" t="s">
        <v>826</v>
      </c>
      <c r="H224" s="19">
        <v>4000</v>
      </c>
      <c r="I224" s="18" t="s">
        <v>177</v>
      </c>
      <c r="J224" s="19">
        <v>1000</v>
      </c>
    </row>
    <row r="225" ht="75" customHeight="1" spans="1:10">
      <c r="A225" s="17">
        <v>217</v>
      </c>
      <c r="B225" s="17" t="s">
        <v>827</v>
      </c>
      <c r="C225" s="17" t="s">
        <v>615</v>
      </c>
      <c r="D225" s="17" t="s">
        <v>828</v>
      </c>
      <c r="E225" s="18" t="s">
        <v>829</v>
      </c>
      <c r="F225" s="17" t="s">
        <v>255</v>
      </c>
      <c r="G225" s="17" t="s">
        <v>830</v>
      </c>
      <c r="H225" s="19">
        <v>250000</v>
      </c>
      <c r="I225" s="18" t="s">
        <v>831</v>
      </c>
      <c r="J225" s="19">
        <v>5000</v>
      </c>
    </row>
    <row r="226" ht="75" customHeight="1" spans="1:10">
      <c r="A226" s="17">
        <v>218</v>
      </c>
      <c r="B226" s="17" t="s">
        <v>832</v>
      </c>
      <c r="C226" s="17" t="s">
        <v>615</v>
      </c>
      <c r="D226" s="17" t="s">
        <v>833</v>
      </c>
      <c r="E226" s="18" t="s">
        <v>834</v>
      </c>
      <c r="F226" s="17" t="s">
        <v>255</v>
      </c>
      <c r="G226" s="17" t="s">
        <v>835</v>
      </c>
      <c r="H226" s="19">
        <v>400000</v>
      </c>
      <c r="I226" s="18" t="s">
        <v>177</v>
      </c>
      <c r="J226" s="19">
        <v>20000</v>
      </c>
    </row>
    <row r="227" ht="75" customHeight="1" spans="1:10">
      <c r="A227" s="17">
        <v>219</v>
      </c>
      <c r="B227" s="17" t="s">
        <v>836</v>
      </c>
      <c r="C227" s="17" t="s">
        <v>662</v>
      </c>
      <c r="D227" s="17" t="s">
        <v>837</v>
      </c>
      <c r="E227" s="18" t="s">
        <v>838</v>
      </c>
      <c r="F227" s="17" t="s">
        <v>255</v>
      </c>
      <c r="G227" s="17" t="s">
        <v>839</v>
      </c>
      <c r="H227" s="19">
        <v>750000</v>
      </c>
      <c r="I227" s="18" t="s">
        <v>840</v>
      </c>
      <c r="J227" s="19">
        <v>20000</v>
      </c>
    </row>
    <row r="228" ht="75" customHeight="1" spans="1:10">
      <c r="A228" s="17">
        <v>220</v>
      </c>
      <c r="B228" s="17" t="s">
        <v>841</v>
      </c>
      <c r="C228" s="17" t="s">
        <v>662</v>
      </c>
      <c r="D228" s="17" t="s">
        <v>842</v>
      </c>
      <c r="E228" s="18" t="s">
        <v>843</v>
      </c>
      <c r="F228" s="17" t="s">
        <v>255</v>
      </c>
      <c r="G228" s="17" t="s">
        <v>795</v>
      </c>
      <c r="H228" s="19">
        <v>250000</v>
      </c>
      <c r="I228" s="18" t="s">
        <v>844</v>
      </c>
      <c r="J228" s="19">
        <v>20000</v>
      </c>
    </row>
    <row r="229" ht="75" customHeight="1" spans="1:10">
      <c r="A229" s="17">
        <v>221</v>
      </c>
      <c r="B229" s="17" t="s">
        <v>845</v>
      </c>
      <c r="C229" s="17" t="s">
        <v>662</v>
      </c>
      <c r="D229" s="17" t="s">
        <v>846</v>
      </c>
      <c r="E229" s="18" t="s">
        <v>847</v>
      </c>
      <c r="F229" s="17" t="s">
        <v>255</v>
      </c>
      <c r="G229" s="17" t="s">
        <v>379</v>
      </c>
      <c r="H229" s="19">
        <v>5500</v>
      </c>
      <c r="I229" s="18" t="s">
        <v>848</v>
      </c>
      <c r="J229" s="19">
        <v>3500</v>
      </c>
    </row>
    <row r="230" ht="75" customHeight="1" spans="1:10">
      <c r="A230" s="17">
        <v>222</v>
      </c>
      <c r="B230" s="17" t="s">
        <v>849</v>
      </c>
      <c r="C230" s="17" t="s">
        <v>662</v>
      </c>
      <c r="D230" s="17" t="s">
        <v>850</v>
      </c>
      <c r="E230" s="18" t="s">
        <v>851</v>
      </c>
      <c r="F230" s="17" t="s">
        <v>255</v>
      </c>
      <c r="G230" s="17" t="s">
        <v>504</v>
      </c>
      <c r="H230" s="19">
        <v>10000</v>
      </c>
      <c r="I230" s="18" t="s">
        <v>852</v>
      </c>
      <c r="J230" s="19">
        <v>2000</v>
      </c>
    </row>
    <row r="231" ht="75" customHeight="1" spans="1:10">
      <c r="A231" s="17">
        <v>223</v>
      </c>
      <c r="B231" s="17" t="s">
        <v>853</v>
      </c>
      <c r="C231" s="17" t="s">
        <v>662</v>
      </c>
      <c r="D231" s="17" t="s">
        <v>312</v>
      </c>
      <c r="E231" s="18" t="s">
        <v>854</v>
      </c>
      <c r="F231" s="17" t="s">
        <v>255</v>
      </c>
      <c r="G231" s="17" t="s">
        <v>855</v>
      </c>
      <c r="H231" s="19">
        <v>1790</v>
      </c>
      <c r="I231" s="18" t="s">
        <v>105</v>
      </c>
      <c r="J231" s="19">
        <v>1000</v>
      </c>
    </row>
  </sheetData>
  <mergeCells count="17">
    <mergeCell ref="A1:B1"/>
    <mergeCell ref="A2:J2"/>
    <mergeCell ref="A5:E5"/>
    <mergeCell ref="A6:E6"/>
    <mergeCell ref="A115:E115"/>
    <mergeCell ref="A152:E152"/>
    <mergeCell ref="A3:A4"/>
    <mergeCell ref="B3:B4"/>
    <mergeCell ref="C3:C4"/>
    <mergeCell ref="D3:D4"/>
    <mergeCell ref="E3:E4"/>
    <mergeCell ref="F3:F4"/>
    <mergeCell ref="G3:G4"/>
    <mergeCell ref="H3:H4"/>
    <mergeCell ref="H201:H202"/>
    <mergeCell ref="I3:I4"/>
    <mergeCell ref="J3:J4"/>
  </mergeCells>
  <dataValidations count="1">
    <dataValidation allowBlank="1" showInputMessage="1" showErrorMessage="1" sqref="F89 G89 F92 G92 B119 B140 C140:D140 E140 C151:D151 C156 D156 G156 H156 C157:D157 B160 E160 G160 H160 J160 B161 E161 G161 H161 J161 B162 E162 G162 H162 J162 C166 C167 C168 C169 C170 D170 C171:D171 C172 B174 C174:D174 E174 G174 H174 B176 C176:D176 E176 G176 H176 B203 C203 D203 E203 G203 H203 B204 C204:D204 E204 G204 H204 C206 D206 B208 C208:D208 E208 G208 H208 G209 B217 C217:D217 E217 G217 H217 C218 B220 C220:D220 E220 G220 H220 B222 E222 G222 H222 I222"/>
  </dataValidations>
  <pageMargins left="0.751388888888889" right="0.751388888888889" top="1" bottom="1" header="0.5" footer="0.5"/>
  <pageSetup paperSize="8"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2024-01-29T13:47:00Z</dcterms:created>
  <dcterms:modified xsi:type="dcterms:W3CDTF">2024-12-04T06:42:54Z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