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1000" activeTab="0"/>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GK08 一般公共预算“三公”经费支出表" sheetId="8" r:id="rId8"/>
    <sheet name="GK09 政府采购预算明细表" sheetId="9" r:id="rId9"/>
    <sheet name="GK10 整体绩效目标申报表" sheetId="10" r:id="rId10"/>
  </sheets>
  <definedNames/>
  <calcPr fullCalcOnLoad="1"/>
</workbook>
</file>

<file path=xl/sharedStrings.xml><?xml version="1.0" encoding="utf-8"?>
<sst xmlns="http://schemas.openxmlformats.org/spreadsheetml/2006/main" count="1713" uniqueCount="515">
  <si>
    <t>收入支出预算总表</t>
  </si>
  <si>
    <t>公开01表</t>
  </si>
  <si>
    <t>公开部门：重庆市长寿区菩提街道办事处</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</si>
  <si>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</si>
  <si>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</si>
  <si>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</si>
  <si>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</si>
  <si>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</si>
  <si>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</si>
  <si>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</si>
  <si>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</si>
  <si>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</si>
  <si>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</si>
  <si>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</si>
  <si>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</si>
  <si>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</si>
  <si>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</si>
  <si>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</si>
  <si>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</si>
  <si>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</si>
  <si>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</si>
  <si>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</si>
  <si>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</si>
  <si>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</si>
  <si>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</si>
  <si>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</si>
  <si>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</si>
  <si>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</si>
  <si>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</si>
  <si>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</si>
  <si>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</si>
  <si>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</si>
  <si>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</si>
  <si>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</si>
  <si>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</si>
  <si>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</si>
  <si>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</si>
  <si>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</si>
  <si>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</si>
  <si>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</si>
  <si>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</si>
  <si>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</si>
  <si>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</si>
  <si>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</si>
  <si>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</si>
  <si>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</si>
  <si>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</si>
  <si>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</si>
  <si>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</si>
  <si>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</si>
  <si>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</si>
  <si>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</si>
  <si>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</si>
  <si>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</si>
  <si>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</si>
  <si>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</si>
  <si>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</si>
  <si>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</si>
  <si>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</si>
  <si>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</si>
  <si>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</si>
  <si>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</si>
  <si>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</si>
  <si>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</si>
  <si>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</si>
  <si>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</si>
  <si>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</si>
  <si>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</si>
  <si>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</si>
  <si>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</si>
  <si>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</si>
  <si>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</si>
  <si>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</si>
  <si>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</si>
  <si>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</si>
  <si>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</si>
  <si>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</si>
  <si>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</si>
  <si>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</si>
  <si>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</si>
  <si>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</si>
  <si>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</si>
  <si>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</si>
  <si>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</si>
  <si>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</si>
  <si>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</si>
  <si>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</si>
  <si>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</si>
  <si>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</si>
  <si>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</si>
  <si>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</si>
  <si>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</si>
  <si>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</si>
  <si>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</si>
  <si>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</si>
  <si>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</si>
  <si>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</si>
  <si>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</si>
  <si>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</si>
  <si>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</si>
  <si>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</si>
  <si>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</si>
  <si>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</si>
  <si>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</si>
  <si>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</si>
  <si>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</si>
  <si>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</si>
  <si>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</si>
  <si>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</si>
  <si>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</si>
  <si>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</si>
  <si>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</si>
  <si>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</si>
  <si>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</si>
  <si>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</si>
  <si>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</si>
  <si>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</si>
  <si>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</si>
  <si>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</si>
  <si>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</si>
  <si>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20808</t>
  </si>
  <si>
    <t>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</si>
  <si>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</si>
  <si>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</si>
  <si>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</si>
  <si>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</si>
  <si>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</si>
  <si>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</si>
  <si>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</si>
  <si>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</si>
  <si>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</si>
  <si>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</si>
  <si>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</si>
  <si>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</si>
  <si>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</si>
  <si>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</si>
  <si>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</si>
  <si>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</si>
  <si>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</si>
  <si>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</si>
  <si>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</si>
  <si>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</si>
  <si>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</si>
  <si>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</si>
  <si>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</si>
  <si>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</si>
  <si>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</si>
  <si>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</si>
  <si>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</si>
  <si>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</si>
  <si>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</si>
  <si>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</si>
  <si>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</si>
  <si>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</si>
  <si>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</si>
  <si>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</si>
  <si>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</si>
  <si>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</si>
  <si>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</si>
  <si>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</si>
  <si>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</si>
  <si>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</si>
  <si>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</si>
  <si>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</si>
  <si>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</si>
  <si>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</si>
  <si>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</si>
  <si>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</si>
  <si>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</si>
  <si>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</si>
  <si>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</si>
  <si>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</si>
  <si>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</si>
  <si>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</si>
  <si>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</si>
  <si>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</si>
  <si>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</si>
  <si>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</si>
  <si>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</si>
  <si>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</si>
  <si>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</si>
  <si>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</si>
  <si>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</si>
  <si>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</si>
  <si>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212</t>
  </si>
  <si>
    <t>城乡社区支出</t>
  </si>
  <si>
    <t>21201</t>
  </si>
  <si>
    <t>城乡社区管理事务</t>
  </si>
  <si>
    <t>2120199</t>
  </si>
  <si>
    <t xml:space="preserve">  其他城乡社区管理事务支出</t>
  </si>
  <si>
    <t>213</t>
  </si>
  <si>
    <t>农林水支出</t>
  </si>
  <si>
    <t>21301</t>
  </si>
  <si>
    <t>农业农村</t>
  </si>
  <si>
    <t>2130104</t>
  </si>
  <si>
    <t xml:space="preserve">  事业运行</t>
  </si>
  <si>
    <t>2130108</t>
  </si>
  <si>
    <t xml:space="preserve">  病虫害控制</t>
  </si>
  <si>
    <t>2130199</t>
  </si>
  <si>
    <t xml:space="preserve">  其他农业农村支出</t>
  </si>
  <si>
    <t>21303</t>
  </si>
  <si>
    <t>水利</t>
  </si>
  <si>
    <t>2130306</t>
  </si>
  <si>
    <t xml:space="preserve">  水利工程运行与维护</t>
  </si>
  <si>
    <t>2130335</t>
  </si>
  <si>
    <t xml:space="preserve">  农村人畜饮水</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</si>
  <si>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</si>
  <si>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</si>
  <si>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</si>
  <si>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</si>
  <si>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</si>
  <si>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</si>
  <si>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</si>
  <si>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</si>
  <si>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</si>
  <si>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</si>
  <si>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</si>
  <si>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</si>
  <si>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</si>
  <si>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</si>
  <si>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</si>
  <si>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</si>
  <si>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</si>
  <si>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</si>
  <si>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</si>
  <si>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</si>
  <si>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</si>
  <si>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</si>
  <si>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</si>
  <si>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</si>
  <si>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</si>
  <si>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</si>
  <si>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</si>
  <si>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</si>
  <si>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</si>
  <si>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</si>
  <si>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</si>
  <si>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</si>
  <si>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</si>
  <si>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</si>
  <si>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</si>
  <si>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</si>
  <si>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</si>
  <si>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</si>
  <si>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</si>
  <si>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</si>
  <si>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</si>
  <si>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</si>
  <si>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</si>
  <si>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</si>
  <si>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</si>
  <si>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</si>
  <si>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</si>
  <si>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</si>
  <si>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</si>
  <si>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</si>
  <si>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</si>
  <si>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</si>
  <si>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</si>
  <si>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</si>
  <si>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</si>
  <si>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</si>
  <si>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</si>
  <si>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</si>
  <si>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</si>
  <si>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</si>
  <si>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</si>
  <si>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</si>
  <si>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</si>
  <si>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</si>
  <si>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</si>
  <si>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</si>
  <si>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</si>
  <si>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</si>
  <si>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</si>
  <si>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</si>
  <si>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</si>
  <si>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</si>
  <si>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</si>
  <si>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</si>
  <si>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</si>
  <si>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</si>
  <si>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</si>
  <si>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</si>
  <si>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</si>
  <si>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</si>
  <si>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</si>
  <si>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</si>
  <si>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</si>
  <si>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</si>
  <si>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</si>
  <si>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</si>
  <si>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</si>
  <si>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</si>
  <si>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</si>
  <si>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</si>
  <si>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</si>
  <si>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</si>
  <si>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</si>
  <si>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</si>
  <si>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</si>
  <si>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</si>
  <si>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</si>
  <si>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</si>
  <si>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</si>
  <si>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</si>
  <si>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</si>
  <si>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</si>
  <si>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</si>
  <si>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</si>
  <si>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</si>
  <si>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</si>
  <si>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</si>
  <si>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</si>
  <si>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</si>
  <si>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</si>
  <si>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</si>
  <si>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</si>
  <si>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</si>
  <si>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</si>
  <si>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</si>
  <si>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</si>
  <si>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</si>
  <si>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</si>
  <si>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</si>
  <si>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</si>
  <si>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</si>
  <si>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</si>
  <si>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</si>
  <si>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</si>
  <si>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</si>
  <si>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</si>
  <si>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</si>
  <si>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</si>
  <si>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</si>
  <si>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</si>
  <si>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</si>
  <si>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</si>
  <si>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</si>
  <si>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</si>
  <si>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</si>
  <si>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</si>
  <si>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</si>
  <si>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</si>
  <si>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</si>
  <si>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</si>
  <si>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</si>
  <si>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</si>
  <si>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</si>
  <si>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</si>
  <si>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</si>
  <si>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</si>
  <si>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</si>
  <si>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</si>
  <si>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</si>
  <si>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</si>
  <si>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</si>
  <si>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</si>
  <si>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</si>
  <si>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</si>
  <si>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</si>
  <si>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</si>
  <si>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</si>
  <si>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</si>
  <si>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</si>
  <si>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</si>
  <si>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</si>
  <si>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</si>
  <si>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</si>
  <si>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</si>
  <si>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</si>
  <si>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</si>
  <si>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</si>
  <si>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</si>
  <si>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</si>
  <si>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</si>
  <si>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</si>
  <si>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</si>
  <si>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</si>
  <si>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</si>
  <si>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</si>
  <si>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</si>
  <si>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</si>
  <si>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</si>
  <si>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</si>
  <si>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</si>
  <si>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</si>
  <si>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</si>
  <si>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</si>
  <si>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</si>
  <si>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</si>
  <si>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</si>
  <si>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</si>
  <si>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</si>
  <si>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</si>
  <si>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</si>
  <si>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</si>
  <si>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</si>
  <si>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</si>
  <si>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</si>
  <si>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</si>
  <si>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</si>
  <si>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</si>
  <si>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</si>
  <si>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</si>
  <si>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</si>
  <si>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</si>
  <si>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</si>
  <si>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</si>
  <si>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</si>
  <si>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</si>
  <si>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</si>
  <si>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</si>
  <si>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</si>
  <si>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</si>
  <si>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</si>
  <si>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</si>
  <si>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</si>
  <si>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</si>
  <si>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</si>
  <si>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</si>
  <si>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</si>
  <si>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</si>
  <si>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</si>
  <si>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</si>
  <si>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</si>
  <si>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</si>
  <si>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</si>
  <si>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</si>
  <si>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</si>
  <si>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</si>
  <si>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</si>
  <si>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</si>
  <si>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</si>
  <si>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</si>
  <si>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</si>
  <si>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</si>
  <si>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</si>
  <si>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</si>
  <si>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</si>
  <si>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</si>
  <si>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</si>
  <si>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</si>
  <si>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</si>
  <si>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</si>
  <si>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</si>
  <si>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</si>
  <si>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</si>
  <si>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</si>
  <si>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一般公共预算“三公”经费支出表</t>
  </si>
  <si>
    <t>公开08表</t>
  </si>
  <si>
    <t>2020年预算数</t>
  </si>
  <si>
    <t>2021年预算数</t>
  </si>
  <si>
    <t>因公出国（境）费用</t>
  </si>
  <si>
    <t>公务用车购置与运行费</t>
  </si>
  <si>
    <t>公务接待费</t>
  </si>
  <si>
    <t>公务用车购置费</t>
  </si>
  <si>
    <t>公务用车运行费</t>
  </si>
  <si>
    <t>政府采购预算明细表</t>
  </si>
  <si>
    <t>公开09表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</si>
  <si>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</si>
  <si>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</si>
  <si>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</si>
  <si>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</si>
  <si>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</si>
  <si>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</si>
  <si>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</si>
  <si>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</si>
  <si>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</si>
  <si>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</si>
  <si>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</si>
  <si>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</si>
  <si>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</si>
  <si>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</si>
  <si>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2021年整体绩效目标申报表</t>
  </si>
  <si>
    <t>公开10表</t>
  </si>
  <si>
    <t>单位:万元</t>
  </si>
  <si>
    <t>部门(单位)名称</t>
  </si>
  <si>
    <t>重庆市长寿区菩提街道办事处</t>
  </si>
  <si>
    <t>预算支出总量（万元）</t>
  </si>
  <si>
    <t>当年整体绩效目标</t>
  </si>
  <si>
    <t>目标1：维持维护街道机关良好运行；
目标2：保障街道13个村社区正常运转；
目标3：保障重大项目、民生项目顺利开展。</t>
  </si>
  <si>
    <t>绩效指标</t>
  </si>
  <si>
    <t>指标内容</t>
  </si>
  <si>
    <t>指标说明</t>
  </si>
  <si>
    <t>指标分值（总分100分）</t>
  </si>
  <si>
    <t>计量单位</t>
  </si>
  <si>
    <t>指标值</t>
  </si>
  <si>
    <t>数量指标</t>
  </si>
  <si>
    <t>民政项目完成数</t>
  </si>
  <si>
    <t>个</t>
  </si>
  <si>
    <t>≥5</t>
  </si>
  <si>
    <t>服务群众专项完成率</t>
  </si>
  <si>
    <t>%</t>
  </si>
  <si>
    <t>=100%</t>
  </si>
  <si>
    <t>经济成本指标</t>
  </si>
  <si>
    <t>三公经费变动率</t>
  </si>
  <si>
    <t>≤10%</t>
  </si>
  <si>
    <t>结转结余率</t>
  </si>
  <si>
    <t>管理效率指标</t>
  </si>
  <si>
    <t>预算执行率</t>
  </si>
  <si>
    <t>≥95%</t>
  </si>
  <si>
    <t>服务对象满意度</t>
  </si>
  <si>
    <t>辖区群众满意度</t>
  </si>
  <si>
    <t>≥85%</t>
  </si>
  <si>
    <t>财务合规性</t>
  </si>
  <si>
    <t>好</t>
  </si>
  <si>
    <t>内控制度是否完善</t>
  </si>
  <si>
    <t>经济效益</t>
  </si>
  <si>
    <t>促进辖区经济发展</t>
  </si>
  <si>
    <t>有所改善</t>
  </si>
  <si>
    <t>社会效益</t>
  </si>
  <si>
    <t>维护辖区社会稳定</t>
  </si>
  <si>
    <t>生态效益</t>
  </si>
  <si>
    <t>环境保护效果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</si>
</sst>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 numFmtId="181" formatCode="0.00_ "/>
    <numFmt numFmtId="182" formatCode="#"/>
    <numFmt numFmtId="183" formatCode="#,###.00"/>
  </numFmts>
  <fonts count="53">
    <font>
      <sz val="10"/>
      <name val="Arial"/>
      <family val="2"/>
    </font>
    <font>
      <sz val="10"/>
      <name val="宋体"/>
      <family val="0"/>
    </font>
    <font>
      <sz val="18"/>
      <name val="方正小标宋_GBK"/>
      <family val="4"/>
    </font>
    <font>
      <sz val="9"/>
      <name val="宋体"/>
      <family val="0"/>
    </font>
    <font>
      <sz val="12"/>
      <color indexed="63"/>
      <name val="宋体"/>
      <family val="0"/>
    </font>
    <font>
      <sz val="11"/>
      <name val="宋体"/>
      <family val="0"/>
    </font>
    <font>
      <sz val="11"/>
      <name val="Times New Roman"/>
      <family val="1"/>
    </font>
    <font>
      <sz val="11"/>
      <color indexed="8"/>
      <name val="宋体"/>
      <family val="0"/>
    </font>
    <font>
      <b/>
      <sz val="18"/>
      <name val="方正小标宋_GBK"/>
      <family val="4"/>
    </font>
    <font>
      <b/>
      <sz val="11"/>
      <name val="宋体"/>
      <family val="0"/>
    </font>
    <font>
      <b/>
      <sz val="11"/>
      <name val="Times New Roman"/>
      <family val="1"/>
    </font>
    <font>
      <sz val="22"/>
      <color indexed="63"/>
      <name val="黑体"/>
      <family val="3"/>
    </font>
    <font>
      <b/>
      <sz val="10"/>
      <name val="宋体"/>
      <family val="0"/>
    </font>
    <font>
      <b/>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style="thin"/>
    </border>
    <border>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63"/>
      </top>
      <bottom>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0" applyNumberFormat="0" applyFon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32" fillId="0" borderId="0">
      <alignment vertical="center"/>
      <protection/>
    </xf>
  </cellStyleXfs>
  <cellXfs count="97">
    <xf numFmtId="0" fontId="0" fillId="0" borderId="0" xfId="0" applyAlignment="1">
      <alignment/>
    </xf>
    <xf numFmtId="0" fontId="2" fillId="0" borderId="0" xfId="64"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5" fillId="0" borderId="14" xfId="64" applyFont="1" applyFill="1" applyBorder="1" applyAlignment="1">
      <alignment horizontal="center" vertical="center" wrapText="1"/>
      <protection/>
    </xf>
    <xf numFmtId="0" fontId="5" fillId="0" borderId="14" xfId="64" applyFont="1" applyFill="1" applyBorder="1" applyAlignment="1">
      <alignment horizontal="center" vertical="center"/>
      <protection/>
    </xf>
    <xf numFmtId="180" fontId="6" fillId="0" borderId="14" xfId="64" applyNumberFormat="1" applyFont="1" applyFill="1" applyBorder="1" applyAlignment="1">
      <alignment horizontal="center" vertical="center"/>
      <protection/>
    </xf>
    <xf numFmtId="0" fontId="5" fillId="0" borderId="15" xfId="64" applyFont="1" applyFill="1" applyBorder="1" applyAlignment="1">
      <alignment horizontal="center" vertical="center" wrapText="1"/>
      <protection/>
    </xf>
    <xf numFmtId="0" fontId="5" fillId="0" borderId="15" xfId="64" applyFont="1" applyFill="1" applyBorder="1" applyAlignment="1">
      <alignment vertical="center" wrapText="1"/>
      <protection/>
    </xf>
    <xf numFmtId="0" fontId="5" fillId="0" borderId="16"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17" xfId="64" applyFont="1" applyFill="1" applyBorder="1" applyAlignment="1">
      <alignment horizontal="center" vertical="center" wrapText="1"/>
      <protection/>
    </xf>
    <xf numFmtId="0" fontId="5" fillId="0" borderId="18"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33" fillId="0" borderId="19" xfId="0" applyFont="1" applyFill="1" applyBorder="1" applyAlignment="1">
      <alignment vertical="center"/>
    </xf>
    <xf numFmtId="0" fontId="33" fillId="0" borderId="15" xfId="0" applyFont="1" applyFill="1" applyBorder="1" applyAlignment="1">
      <alignment vertical="center"/>
    </xf>
    <xf numFmtId="0" fontId="33" fillId="0" borderId="20" xfId="0" applyFont="1" applyFill="1" applyBorder="1" applyAlignment="1">
      <alignment horizontal="center" vertical="center"/>
    </xf>
    <xf numFmtId="0" fontId="33" fillId="0" borderId="15" xfId="0" applyFont="1" applyFill="1" applyBorder="1" applyAlignment="1">
      <alignment horizontal="center" vertical="center"/>
    </xf>
    <xf numFmtId="49" fontId="33" fillId="0" borderId="15" xfId="0" applyNumberFormat="1" applyFont="1" applyFill="1" applyBorder="1" applyAlignment="1">
      <alignment horizontal="center" vertical="center"/>
    </xf>
    <xf numFmtId="0" fontId="8" fillId="0" borderId="0" xfId="27" applyNumberFormat="1" applyFont="1" applyFill="1" applyBorder="1" applyAlignment="1">
      <alignment horizontal="center" vertical="center" wrapText="1" shrinkToFit="1"/>
    </xf>
    <xf numFmtId="0" fontId="9" fillId="33" borderId="14" xfId="27" applyFont="1" applyFill="1" applyBorder="1" applyAlignment="1">
      <alignment horizontal="center" vertical="center" wrapText="1" shrinkToFit="1"/>
    </xf>
    <xf numFmtId="0" fontId="9" fillId="33" borderId="21" xfId="27" applyFont="1" applyFill="1" applyBorder="1" applyAlignment="1">
      <alignment horizontal="center" vertical="center" wrapText="1" shrinkToFit="1"/>
    </xf>
    <xf numFmtId="0" fontId="9" fillId="33" borderId="22" xfId="27" applyFont="1" applyFill="1" applyBorder="1" applyAlignment="1">
      <alignment horizontal="center" vertical="center" wrapText="1" shrinkToFit="1"/>
    </xf>
    <xf numFmtId="0" fontId="9" fillId="33" borderId="18" xfId="27" applyFont="1" applyFill="1" applyBorder="1" applyAlignment="1">
      <alignment horizontal="center" vertical="center" wrapText="1" shrinkToFit="1"/>
    </xf>
    <xf numFmtId="0" fontId="9" fillId="33" borderId="23" xfId="27" applyFont="1" applyFill="1" applyBorder="1" applyAlignment="1">
      <alignment horizontal="center" vertical="center" wrapText="1" shrinkToFit="1"/>
    </xf>
    <xf numFmtId="0" fontId="5" fillId="33" borderId="23" xfId="27" applyFont="1" applyFill="1" applyBorder="1" applyAlignment="1">
      <alignment horizontal="center" vertical="center" wrapText="1" shrinkToFit="1"/>
    </xf>
    <xf numFmtId="181" fontId="6" fillId="0" borderId="23" xfId="27" applyNumberFormat="1" applyFont="1" applyBorder="1" applyAlignment="1">
      <alignment shrinkToFit="1"/>
    </xf>
    <xf numFmtId="182" fontId="6" fillId="0" borderId="23" xfId="27" applyNumberFormat="1" applyFont="1" applyBorder="1" applyAlignment="1">
      <alignment/>
    </xf>
    <xf numFmtId="183" fontId="6" fillId="0" borderId="23" xfId="27" applyNumberFormat="1" applyFont="1" applyBorder="1" applyAlignment="1">
      <alignment shrinkToFit="1"/>
    </xf>
    <xf numFmtId="0" fontId="6" fillId="33" borderId="23" xfId="27" applyFont="1" applyFill="1" applyBorder="1" applyAlignment="1">
      <alignment horizontal="left" vertical="center" wrapText="1" shrinkToFit="1"/>
    </xf>
    <xf numFmtId="0" fontId="4" fillId="0" borderId="24" xfId="0" applyFont="1" applyFill="1" applyBorder="1" applyAlignment="1">
      <alignment horizontal="right" vertical="center"/>
    </xf>
    <xf numFmtId="0" fontId="4" fillId="0" borderId="25" xfId="0" applyFont="1" applyFill="1" applyBorder="1" applyAlignment="1">
      <alignment horizontal="right" vertical="center"/>
    </xf>
    <xf numFmtId="0" fontId="9" fillId="33" borderId="26" xfId="27" applyFont="1" applyFill="1" applyBorder="1" applyAlignment="1">
      <alignment horizontal="center" vertical="center" wrapText="1" shrinkToFit="1"/>
    </xf>
    <xf numFmtId="0" fontId="10" fillId="33" borderId="26" xfId="27" applyFont="1" applyFill="1" applyBorder="1" applyAlignment="1">
      <alignment horizontal="center" vertical="center" wrapText="1" shrinkToFit="1"/>
    </xf>
    <xf numFmtId="0" fontId="10" fillId="33" borderId="22" xfId="27" applyFont="1" applyFill="1" applyBorder="1" applyAlignment="1">
      <alignment horizontal="center" vertical="center" wrapText="1" shrinkToFit="1"/>
    </xf>
    <xf numFmtId="0" fontId="10" fillId="33" borderId="18" xfId="27" applyFont="1" applyFill="1" applyBorder="1" applyAlignment="1">
      <alignment horizontal="center" vertical="center" wrapText="1" shrinkToFit="1"/>
    </xf>
    <xf numFmtId="0" fontId="9" fillId="33" borderId="23" xfId="27" applyNumberFormat="1" applyFont="1" applyFill="1" applyBorder="1" applyAlignment="1">
      <alignment horizontal="center" vertical="center" wrapText="1" shrinkToFit="1"/>
    </xf>
    <xf numFmtId="4" fontId="6" fillId="0" borderId="23" xfId="27" applyNumberFormat="1" applyFont="1" applyFill="1" applyBorder="1" applyAlignment="1">
      <alignment horizontal="center" vertical="center"/>
    </xf>
    <xf numFmtId="0" fontId="6" fillId="0" borderId="23" xfId="27" applyNumberFormat="1" applyFont="1" applyFill="1" applyBorder="1" applyAlignment="1">
      <alignment horizontal="center" vertical="center" shrinkToFit="1"/>
    </xf>
    <xf numFmtId="0" fontId="0" fillId="0" borderId="0" xfId="0" applyFill="1" applyAlignment="1">
      <alignment/>
    </xf>
    <xf numFmtId="0" fontId="11" fillId="0" borderId="0" xfId="0" applyFont="1" applyFill="1" applyAlignment="1">
      <alignment horizontal="center" vertical="center"/>
    </xf>
    <xf numFmtId="0" fontId="5" fillId="0" borderId="0" xfId="0" applyFont="1" applyFill="1" applyBorder="1" applyAlignment="1">
      <alignment horizontal="left" vertical="center"/>
    </xf>
    <xf numFmtId="0" fontId="12" fillId="0" borderId="27" xfId="0" applyFont="1" applyFill="1" applyBorder="1" applyAlignment="1">
      <alignment horizontal="distributed" vertical="center" wrapText="1"/>
    </xf>
    <xf numFmtId="0" fontId="12" fillId="0" borderId="28" xfId="0" applyFont="1" applyFill="1" applyBorder="1" applyAlignment="1">
      <alignment horizontal="distributed" vertical="center" wrapText="1"/>
    </xf>
    <xf numFmtId="0" fontId="12" fillId="0" borderId="2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4" fontId="1" fillId="0" borderId="28" xfId="0" applyNumberFormat="1" applyFont="1" applyFill="1" applyBorder="1" applyAlignment="1">
      <alignment horizontal="right" vertical="center" shrinkToFit="1"/>
    </xf>
    <xf numFmtId="0" fontId="12" fillId="0" borderId="27" xfId="0" applyFont="1" applyFill="1" applyBorder="1" applyAlignment="1">
      <alignment horizontal="left" vertical="center" shrinkToFit="1"/>
    </xf>
    <xf numFmtId="0" fontId="1" fillId="0" borderId="28" xfId="0" applyFont="1" applyFill="1" applyBorder="1" applyAlignment="1">
      <alignment horizontal="left" vertical="center" shrinkToFit="1"/>
    </xf>
    <xf numFmtId="0" fontId="12" fillId="0" borderId="28" xfId="0" applyFont="1" applyFill="1" applyBorder="1" applyAlignment="1">
      <alignment horizontal="left" vertical="center" shrinkToFit="1"/>
    </xf>
    <xf numFmtId="4" fontId="12" fillId="0" borderId="28" xfId="0" applyNumberFormat="1" applyFont="1" applyFill="1" applyBorder="1" applyAlignment="1">
      <alignment horizontal="right" vertical="center" shrinkToFit="1"/>
    </xf>
    <xf numFmtId="0" fontId="1" fillId="0" borderId="27" xfId="0" applyFont="1"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4" xfId="0" applyFont="1" applyFill="1" applyBorder="1" applyAlignment="1">
      <alignment horizontal="left" vertical="center"/>
    </xf>
    <xf numFmtId="0" fontId="12" fillId="0" borderId="29" xfId="0" applyFont="1" applyFill="1" applyBorder="1" applyAlignment="1">
      <alignment horizontal="center" vertical="center" wrapText="1"/>
    </xf>
    <xf numFmtId="0" fontId="1" fillId="0" borderId="28" xfId="0" applyFont="1" applyFill="1" applyBorder="1" applyAlignment="1">
      <alignment horizontal="right" vertical="center" shrinkToFi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Alignment="1">
      <alignment/>
    </xf>
    <xf numFmtId="0" fontId="13" fillId="0" borderId="28" xfId="0" applyFont="1" applyFill="1" applyBorder="1" applyAlignment="1">
      <alignment horizontal="left" vertical="center" shrinkToFit="1"/>
    </xf>
    <xf numFmtId="4" fontId="1" fillId="0" borderId="28"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8"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2" fillId="0" borderId="27" xfId="0" applyFont="1" applyFill="1" applyBorder="1" applyAlignment="1">
      <alignment horizontal="distributed" vertical="center"/>
    </xf>
    <xf numFmtId="0" fontId="12" fillId="0" borderId="28" xfId="0" applyFont="1" applyFill="1" applyBorder="1" applyAlignment="1">
      <alignment horizontal="distributed" vertical="center"/>
    </xf>
    <xf numFmtId="0" fontId="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0" xfId="0" applyFont="1" applyFill="1" applyBorder="1" applyAlignment="1">
      <alignment horizontal="left" vertical="center"/>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4" fontId="1" fillId="0" borderId="0" xfId="0" applyNumberFormat="1"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workbookViewId="0" topLeftCell="A1">
      <selection activeCell="H8" sqref="H8"/>
    </sheetView>
  </sheetViews>
  <sheetFormatPr defaultColWidth="9.140625" defaultRowHeight="12.75"/>
  <cols>
    <col min="1" max="1" width="38.28125" style="46" customWidth="1"/>
    <col min="2" max="2" width="18.7109375" style="46" customWidth="1"/>
    <col min="3" max="3" width="33.421875" style="46" customWidth="1"/>
    <col min="4" max="4" width="18.7109375" style="46" customWidth="1"/>
    <col min="5" max="16384" width="9.140625" style="46" customWidth="1"/>
  </cols>
  <sheetData>
    <row r="1" spans="1:4" ht="27.75" customHeight="1">
      <c r="A1" s="90"/>
      <c r="B1" s="91" t="s">
        <v>0</v>
      </c>
      <c r="C1" s="92"/>
      <c r="D1" s="93"/>
    </row>
    <row r="2" spans="1:4" ht="15" customHeight="1">
      <c r="A2" s="2"/>
      <c r="B2" s="3"/>
      <c r="C2" s="3"/>
      <c r="D2" s="37" t="s">
        <v>1</v>
      </c>
    </row>
    <row r="3" spans="1:4" ht="15" customHeight="1">
      <c r="A3" s="6" t="s">
        <v>2</v>
      </c>
      <c r="B3" s="8" t="s">
        <v>3</v>
      </c>
      <c r="C3" s="7"/>
      <c r="D3" s="38" t="s">
        <v>4</v>
      </c>
    </row>
    <row r="4" spans="1:4" ht="15" customHeight="1">
      <c r="A4" s="71" t="s">
        <v>5</v>
      </c>
      <c r="B4" s="72" t="s">
        <v>5</v>
      </c>
      <c r="C4" s="73" t="s">
        <v>6</v>
      </c>
      <c r="D4" s="72" t="s">
        <v>6</v>
      </c>
    </row>
    <row r="5" spans="1:4" ht="15" customHeight="1">
      <c r="A5" s="71" t="s">
        <v>7</v>
      </c>
      <c r="B5" s="73" t="s">
        <v>8</v>
      </c>
      <c r="C5" s="73" t="s">
        <v>9</v>
      </c>
      <c r="D5" s="73" t="s">
        <v>8</v>
      </c>
    </row>
    <row r="6" spans="1:4" ht="15" customHeight="1">
      <c r="A6" s="60" t="s">
        <v>10</v>
      </c>
      <c r="B6" s="55">
        <v>4314</v>
      </c>
      <c r="C6" s="61" t="s">
        <v>11</v>
      </c>
      <c r="D6" s="55">
        <v>1445.06</v>
      </c>
    </row>
    <row r="7" spans="1:4" ht="15" customHeight="1">
      <c r="A7" s="60" t="s">
        <v>12</v>
      </c>
      <c r="B7" s="55">
        <v>0</v>
      </c>
      <c r="C7" s="61" t="s">
        <v>13</v>
      </c>
      <c r="D7" s="55">
        <v>0</v>
      </c>
    </row>
    <row r="8" spans="1:4" ht="15" customHeight="1">
      <c r="A8" s="60" t="s">
        <v>14</v>
      </c>
      <c r="B8" s="55">
        <v>0</v>
      </c>
      <c r="C8" s="61" t="s">
        <v>15</v>
      </c>
      <c r="D8" s="55">
        <v>0</v>
      </c>
    </row>
    <row r="9" spans="1:4" ht="15" customHeight="1">
      <c r="A9" s="60" t="s">
        <v>16</v>
      </c>
      <c r="B9" s="55">
        <v>0</v>
      </c>
      <c r="C9" s="61" t="s">
        <v>17</v>
      </c>
      <c r="D9" s="55">
        <v>0</v>
      </c>
    </row>
    <row r="10" spans="1:4" ht="15" customHeight="1">
      <c r="A10" s="60" t="s">
        <v>18</v>
      </c>
      <c r="B10" s="55">
        <v>0</v>
      </c>
      <c r="C10" s="61" t="s">
        <v>19</v>
      </c>
      <c r="D10" s="55">
        <v>0</v>
      </c>
    </row>
    <row r="11" spans="1:4" ht="15" customHeight="1">
      <c r="A11" s="60" t="s">
        <v>20</v>
      </c>
      <c r="B11" s="55">
        <v>0</v>
      </c>
      <c r="C11" s="61" t="s">
        <v>21</v>
      </c>
      <c r="D11" s="55">
        <v>0</v>
      </c>
    </row>
    <row r="12" spans="1:4" ht="15" customHeight="1">
      <c r="A12" s="60" t="s">
        <v>22</v>
      </c>
      <c r="B12" s="55">
        <v>0</v>
      </c>
      <c r="C12" s="61" t="s">
        <v>23</v>
      </c>
      <c r="D12" s="55">
        <v>62.82</v>
      </c>
    </row>
    <row r="13" spans="1:4" ht="15" customHeight="1">
      <c r="A13" s="60" t="s">
        <v>24</v>
      </c>
      <c r="B13" s="55">
        <v>0</v>
      </c>
      <c r="C13" s="61" t="s">
        <v>25</v>
      </c>
      <c r="D13" s="55">
        <v>1406.03</v>
      </c>
    </row>
    <row r="14" spans="1:4" ht="15" customHeight="1">
      <c r="A14" s="60"/>
      <c r="B14" s="70"/>
      <c r="C14" s="61" t="s">
        <v>26</v>
      </c>
      <c r="D14" s="55">
        <v>347.11</v>
      </c>
    </row>
    <row r="15" spans="1:4" ht="15" customHeight="1">
      <c r="A15" s="60"/>
      <c r="B15" s="70"/>
      <c r="C15" s="61" t="s">
        <v>27</v>
      </c>
      <c r="D15" s="55">
        <v>0</v>
      </c>
    </row>
    <row r="16" spans="1:4" ht="15" customHeight="1">
      <c r="A16" s="60"/>
      <c r="B16" s="70"/>
      <c r="C16" s="61" t="s">
        <v>28</v>
      </c>
      <c r="D16" s="55">
        <v>334.25</v>
      </c>
    </row>
    <row r="17" spans="1:4" ht="15" customHeight="1">
      <c r="A17" s="60"/>
      <c r="B17" s="70"/>
      <c r="C17" s="61" t="s">
        <v>29</v>
      </c>
      <c r="D17" s="55">
        <v>499.14</v>
      </c>
    </row>
    <row r="18" spans="1:4" ht="15" customHeight="1">
      <c r="A18" s="60"/>
      <c r="B18" s="70"/>
      <c r="C18" s="61" t="s">
        <v>30</v>
      </c>
      <c r="D18" s="55">
        <v>0</v>
      </c>
    </row>
    <row r="19" spans="1:4" ht="15" customHeight="1">
      <c r="A19" s="60"/>
      <c r="B19" s="70"/>
      <c r="C19" s="61" t="s">
        <v>31</v>
      </c>
      <c r="D19" s="55">
        <v>0</v>
      </c>
    </row>
    <row r="20" spans="1:4" ht="15" customHeight="1">
      <c r="A20" s="60"/>
      <c r="B20" s="70"/>
      <c r="C20" s="61" t="s">
        <v>32</v>
      </c>
      <c r="D20" s="55">
        <v>0</v>
      </c>
    </row>
    <row r="21" spans="1:4" ht="15" customHeight="1">
      <c r="A21" s="60"/>
      <c r="B21" s="70"/>
      <c r="C21" s="61" t="s">
        <v>33</v>
      </c>
      <c r="D21" s="55">
        <v>3.5</v>
      </c>
    </row>
    <row r="22" spans="1:4" ht="15" customHeight="1">
      <c r="A22" s="60"/>
      <c r="B22" s="70"/>
      <c r="C22" s="61" t="s">
        <v>34</v>
      </c>
      <c r="D22" s="55">
        <v>0</v>
      </c>
    </row>
    <row r="23" spans="1:4" ht="15" customHeight="1">
      <c r="A23" s="60"/>
      <c r="B23" s="70"/>
      <c r="C23" s="61" t="s">
        <v>35</v>
      </c>
      <c r="D23" s="55">
        <v>0</v>
      </c>
    </row>
    <row r="24" spans="1:4" ht="15" customHeight="1">
      <c r="A24" s="60"/>
      <c r="B24" s="70"/>
      <c r="C24" s="61" t="s">
        <v>36</v>
      </c>
      <c r="D24" s="55">
        <v>210.09</v>
      </c>
    </row>
    <row r="25" spans="1:4" ht="15" customHeight="1">
      <c r="A25" s="60"/>
      <c r="B25" s="70"/>
      <c r="C25" s="61" t="s">
        <v>37</v>
      </c>
      <c r="D25" s="55">
        <v>0</v>
      </c>
    </row>
    <row r="26" spans="1:4" ht="15" customHeight="1">
      <c r="A26" s="60"/>
      <c r="B26" s="70"/>
      <c r="C26" s="61" t="s">
        <v>38</v>
      </c>
      <c r="D26" s="55">
        <v>0</v>
      </c>
    </row>
    <row r="27" spans="1:4" ht="15" customHeight="1">
      <c r="A27" s="60"/>
      <c r="B27" s="70"/>
      <c r="C27" s="61" t="s">
        <v>39</v>
      </c>
      <c r="D27" s="55">
        <v>6</v>
      </c>
    </row>
    <row r="28" spans="1:4" ht="15" customHeight="1">
      <c r="A28" s="60"/>
      <c r="B28" s="70"/>
      <c r="C28" s="61" t="s">
        <v>40</v>
      </c>
      <c r="D28" s="55">
        <v>0</v>
      </c>
    </row>
    <row r="29" spans="1:4" ht="15" customHeight="1">
      <c r="A29" s="60"/>
      <c r="B29" s="70"/>
      <c r="C29" s="61" t="s">
        <v>41</v>
      </c>
      <c r="D29" s="55">
        <v>0</v>
      </c>
    </row>
    <row r="30" spans="1:4" ht="15" customHeight="1">
      <c r="A30" s="71"/>
      <c r="B30" s="70"/>
      <c r="C30" s="61" t="s">
        <v>42</v>
      </c>
      <c r="D30" s="55">
        <v>0</v>
      </c>
    </row>
    <row r="31" spans="1:4" ht="15" customHeight="1">
      <c r="A31" s="94"/>
      <c r="B31" s="70"/>
      <c r="C31" s="95" t="s">
        <v>43</v>
      </c>
      <c r="D31" s="55">
        <v>0</v>
      </c>
    </row>
    <row r="32" spans="1:4" ht="15" customHeight="1">
      <c r="A32" s="71" t="s">
        <v>44</v>
      </c>
      <c r="B32" s="55">
        <v>4314</v>
      </c>
      <c r="C32" s="73" t="s">
        <v>45</v>
      </c>
      <c r="D32" s="55">
        <v>4314</v>
      </c>
    </row>
    <row r="33" spans="1:4" ht="15" customHeight="1">
      <c r="A33" s="94" t="s">
        <v>46</v>
      </c>
      <c r="B33" s="55">
        <v>0</v>
      </c>
      <c r="C33" s="95" t="s">
        <v>47</v>
      </c>
      <c r="D33" s="55">
        <v>0</v>
      </c>
    </row>
    <row r="34" spans="1:4" ht="15" customHeight="1">
      <c r="A34" s="94" t="s">
        <v>48</v>
      </c>
      <c r="B34" s="55">
        <v>0</v>
      </c>
      <c r="C34" s="95" t="s">
        <v>49</v>
      </c>
      <c r="D34" s="55">
        <v>0</v>
      </c>
    </row>
    <row r="35" spans="1:4" ht="15" customHeight="1">
      <c r="A35" s="71" t="s">
        <v>50</v>
      </c>
      <c r="B35" s="55">
        <v>4314</v>
      </c>
      <c r="C35" s="73" t="s">
        <v>50</v>
      </c>
      <c r="D35" s="55">
        <v>4314</v>
      </c>
    </row>
    <row r="36" spans="1:4" ht="15" customHeight="1">
      <c r="A36" s="85" t="s">
        <v>51</v>
      </c>
      <c r="B36" s="96" t="s">
        <v>51</v>
      </c>
      <c r="C36" s="86" t="s">
        <v>51</v>
      </c>
      <c r="D36" s="96" t="s">
        <v>51</v>
      </c>
    </row>
    <row r="37" spans="1:4" ht="15" customHeight="1">
      <c r="A37" s="2"/>
      <c r="B37" s="65"/>
      <c r="C37" s="64"/>
      <c r="D37" s="68"/>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7"/>
  <sheetViews>
    <sheetView zoomScaleSheetLayoutView="100" workbookViewId="0" topLeftCell="A1">
      <selection activeCell="H9" sqref="H9"/>
    </sheetView>
  </sheetViews>
  <sheetFormatPr defaultColWidth="8.8515625" defaultRowHeight="12.75"/>
  <cols>
    <col min="1" max="1" width="22.00390625" style="0" customWidth="1"/>
    <col min="2" max="2" width="26.00390625" style="0" customWidth="1"/>
    <col min="3" max="3" width="30.7109375" style="0" customWidth="1"/>
    <col min="4" max="4" width="22.28125" style="0" customWidth="1"/>
  </cols>
  <sheetData>
    <row r="1" spans="1:6" ht="33.75" customHeight="1">
      <c r="A1" s="1" t="s">
        <v>474</v>
      </c>
      <c r="B1" s="1"/>
      <c r="C1" s="1"/>
      <c r="D1" s="1"/>
      <c r="E1" s="1"/>
      <c r="F1" s="1"/>
    </row>
    <row r="2" spans="1:6" ht="18" customHeight="1">
      <c r="A2" s="2"/>
      <c r="B2" s="3"/>
      <c r="C2" s="3"/>
      <c r="D2" s="3"/>
      <c r="E2" s="4" t="s">
        <v>475</v>
      </c>
      <c r="F2" s="5"/>
    </row>
    <row r="3" spans="1:6" ht="15" customHeight="1">
      <c r="A3" s="6" t="s">
        <v>2</v>
      </c>
      <c r="B3" s="7"/>
      <c r="C3" s="8" t="s">
        <v>3</v>
      </c>
      <c r="D3" s="7"/>
      <c r="E3" s="9" t="s">
        <v>476</v>
      </c>
      <c r="F3" s="10"/>
    </row>
    <row r="4" spans="1:6" ht="14.25" customHeight="1">
      <c r="A4" s="11" t="s">
        <v>477</v>
      </c>
      <c r="B4" s="12" t="s">
        <v>478</v>
      </c>
      <c r="C4" s="12"/>
      <c r="D4" s="11" t="s">
        <v>479</v>
      </c>
      <c r="E4" s="13">
        <v>4314</v>
      </c>
      <c r="F4" s="13"/>
    </row>
    <row r="5" spans="1:6" ht="70.5" customHeight="1">
      <c r="A5" s="14" t="s">
        <v>480</v>
      </c>
      <c r="B5" s="15" t="s">
        <v>481</v>
      </c>
      <c r="C5" s="15"/>
      <c r="D5" s="15"/>
      <c r="E5" s="15"/>
      <c r="F5" s="15"/>
    </row>
    <row r="6" spans="1:6" ht="14.25">
      <c r="A6" s="16" t="s">
        <v>482</v>
      </c>
      <c r="B6" s="16" t="s">
        <v>483</v>
      </c>
      <c r="C6" s="17" t="s">
        <v>484</v>
      </c>
      <c r="D6" s="18" t="s">
        <v>485</v>
      </c>
      <c r="E6" s="19" t="s">
        <v>486</v>
      </c>
      <c r="F6" s="19" t="s">
        <v>487</v>
      </c>
    </row>
    <row r="7" spans="1:6" ht="14.25">
      <c r="A7" s="20"/>
      <c r="B7" s="21" t="s">
        <v>488</v>
      </c>
      <c r="C7" s="22" t="s">
        <v>489</v>
      </c>
      <c r="D7" s="23">
        <v>10</v>
      </c>
      <c r="E7" s="24" t="s">
        <v>490</v>
      </c>
      <c r="F7" s="25" t="s">
        <v>491</v>
      </c>
    </row>
    <row r="8" spans="1:6" ht="14.25">
      <c r="A8" s="20"/>
      <c r="B8" s="21" t="s">
        <v>488</v>
      </c>
      <c r="C8" s="22" t="s">
        <v>492</v>
      </c>
      <c r="D8" s="23">
        <v>10</v>
      </c>
      <c r="E8" s="24" t="s">
        <v>493</v>
      </c>
      <c r="F8" s="25" t="s">
        <v>494</v>
      </c>
    </row>
    <row r="9" spans="1:6" ht="14.25">
      <c r="A9" s="20"/>
      <c r="B9" s="21" t="s">
        <v>495</v>
      </c>
      <c r="C9" s="22" t="s">
        <v>496</v>
      </c>
      <c r="D9" s="23">
        <v>10</v>
      </c>
      <c r="E9" s="24" t="s">
        <v>493</v>
      </c>
      <c r="F9" s="25" t="s">
        <v>497</v>
      </c>
    </row>
    <row r="10" spans="1:6" ht="14.25">
      <c r="A10" s="20"/>
      <c r="B10" s="21" t="s">
        <v>495</v>
      </c>
      <c r="C10" s="22" t="s">
        <v>498</v>
      </c>
      <c r="D10" s="23">
        <v>10</v>
      </c>
      <c r="E10" s="24" t="s">
        <v>493</v>
      </c>
      <c r="F10" s="25" t="s">
        <v>497</v>
      </c>
    </row>
    <row r="11" spans="1:6" ht="14.25">
      <c r="A11" s="20"/>
      <c r="B11" s="21" t="s">
        <v>499</v>
      </c>
      <c r="C11" s="22" t="s">
        <v>500</v>
      </c>
      <c r="D11" s="23">
        <v>5</v>
      </c>
      <c r="E11" s="24" t="s">
        <v>493</v>
      </c>
      <c r="F11" s="25" t="s">
        <v>501</v>
      </c>
    </row>
    <row r="12" spans="1:6" ht="14.25">
      <c r="A12" s="20"/>
      <c r="B12" s="21" t="s">
        <v>502</v>
      </c>
      <c r="C12" s="22" t="s">
        <v>503</v>
      </c>
      <c r="D12" s="23">
        <v>15</v>
      </c>
      <c r="E12" s="24" t="s">
        <v>493</v>
      </c>
      <c r="F12" s="25" t="s">
        <v>504</v>
      </c>
    </row>
    <row r="13" spans="1:6" ht="14.25">
      <c r="A13" s="20"/>
      <c r="B13" s="21" t="s">
        <v>499</v>
      </c>
      <c r="C13" s="22" t="s">
        <v>505</v>
      </c>
      <c r="D13" s="23">
        <v>5</v>
      </c>
      <c r="E13" s="24"/>
      <c r="F13" s="25" t="s">
        <v>506</v>
      </c>
    </row>
    <row r="14" spans="1:6" ht="14.25">
      <c r="A14" s="20"/>
      <c r="B14" s="21" t="s">
        <v>499</v>
      </c>
      <c r="C14" s="22" t="s">
        <v>507</v>
      </c>
      <c r="D14" s="23">
        <v>5</v>
      </c>
      <c r="E14" s="24"/>
      <c r="F14" s="25" t="s">
        <v>506</v>
      </c>
    </row>
    <row r="15" spans="1:6" ht="14.25">
      <c r="A15" s="20"/>
      <c r="B15" s="21" t="s">
        <v>508</v>
      </c>
      <c r="C15" s="22" t="s">
        <v>509</v>
      </c>
      <c r="D15" s="23">
        <v>10</v>
      </c>
      <c r="E15" s="24"/>
      <c r="F15" s="25" t="s">
        <v>510</v>
      </c>
    </row>
    <row r="16" spans="1:6" ht="14.25">
      <c r="A16" s="20"/>
      <c r="B16" s="21" t="s">
        <v>511</v>
      </c>
      <c r="C16" s="22" t="s">
        <v>512</v>
      </c>
      <c r="D16" s="23">
        <v>10</v>
      </c>
      <c r="E16" s="24"/>
      <c r="F16" s="25" t="s">
        <v>510</v>
      </c>
    </row>
    <row r="17" spans="1:6" ht="14.25">
      <c r="A17" s="20"/>
      <c r="B17" s="21" t="s">
        <v>513</v>
      </c>
      <c r="C17" s="22" t="s">
        <v>514</v>
      </c>
      <c r="D17" s="23">
        <v>10</v>
      </c>
      <c r="E17" s="24"/>
      <c r="F17" s="25" t="s">
        <v>510</v>
      </c>
    </row>
  </sheetData>
  <sheetProtection/>
  <mergeCells count="7">
    <mergeCell ref="A1:F1"/>
    <mergeCell ref="E2:F2"/>
    <mergeCell ref="E3:F3"/>
    <mergeCell ref="B4:C4"/>
    <mergeCell ref="E4:F4"/>
    <mergeCell ref="B5:F5"/>
    <mergeCell ref="A6:A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95"/>
  <sheetViews>
    <sheetView workbookViewId="0" topLeftCell="A1">
      <selection activeCell="A1" sqref="A1:L1"/>
    </sheetView>
  </sheetViews>
  <sheetFormatPr defaultColWidth="9.140625" defaultRowHeight="12.75"/>
  <cols>
    <col min="1" max="3" width="3.421875" style="46" customWidth="1"/>
    <col min="4" max="4" width="37.28125" style="46" customWidth="1"/>
    <col min="5" max="12" width="17.140625" style="46" customWidth="1"/>
    <col min="13" max="16384" width="9.140625" style="46" customWidth="1"/>
  </cols>
  <sheetData>
    <row r="1" spans="1:12" ht="27.75" customHeight="1">
      <c r="A1" s="47" t="s">
        <v>52</v>
      </c>
      <c r="B1" s="47"/>
      <c r="C1" s="47"/>
      <c r="D1" s="47"/>
      <c r="E1" s="47"/>
      <c r="F1" s="47"/>
      <c r="G1" s="47"/>
      <c r="H1" s="47"/>
      <c r="I1" s="47"/>
      <c r="J1" s="47"/>
      <c r="K1" s="47"/>
      <c r="L1" s="66"/>
    </row>
    <row r="2" spans="1:12" ht="15" customHeight="1">
      <c r="A2" s="48"/>
      <c r="B2" s="3"/>
      <c r="C2" s="3"/>
      <c r="D2" s="3"/>
      <c r="E2" s="3"/>
      <c r="F2" s="3"/>
      <c r="G2" s="3"/>
      <c r="H2" s="3"/>
      <c r="I2" s="3"/>
      <c r="J2" s="3"/>
      <c r="K2" s="3"/>
      <c r="L2" s="67"/>
    </row>
    <row r="3" spans="1:12" ht="15" customHeight="1">
      <c r="A3" s="2"/>
      <c r="B3" s="3"/>
      <c r="C3" s="3"/>
      <c r="D3" s="3"/>
      <c r="E3" s="3"/>
      <c r="F3" s="3"/>
      <c r="G3" s="3"/>
      <c r="H3" s="3"/>
      <c r="I3" s="3"/>
      <c r="J3" s="3"/>
      <c r="K3" s="3"/>
      <c r="L3" s="37" t="s">
        <v>53</v>
      </c>
    </row>
    <row r="4" spans="1:12" ht="15" customHeight="1">
      <c r="A4" s="6" t="s">
        <v>2</v>
      </c>
      <c r="B4" s="7"/>
      <c r="C4" s="7"/>
      <c r="D4" s="7"/>
      <c r="E4" s="7"/>
      <c r="F4" s="8" t="s">
        <v>3</v>
      </c>
      <c r="G4" s="7"/>
      <c r="H4" s="7"/>
      <c r="I4" s="7"/>
      <c r="J4" s="7"/>
      <c r="K4" s="7"/>
      <c r="L4" s="38" t="s">
        <v>4</v>
      </c>
    </row>
    <row r="5" spans="1:12" ht="15" customHeight="1">
      <c r="A5" s="88" t="s">
        <v>7</v>
      </c>
      <c r="B5" s="89" t="s">
        <v>7</v>
      </c>
      <c r="C5" s="89" t="s">
        <v>7</v>
      </c>
      <c r="D5" s="89" t="s">
        <v>7</v>
      </c>
      <c r="E5" s="51" t="s">
        <v>44</v>
      </c>
      <c r="F5" s="51" t="s">
        <v>54</v>
      </c>
      <c r="G5" s="51" t="s">
        <v>55</v>
      </c>
      <c r="H5" s="51" t="s">
        <v>56</v>
      </c>
      <c r="I5" s="52" t="s">
        <v>56</v>
      </c>
      <c r="J5" s="51" t="s">
        <v>57</v>
      </c>
      <c r="K5" s="51" t="s">
        <v>58</v>
      </c>
      <c r="L5" s="51" t="s">
        <v>59</v>
      </c>
    </row>
    <row r="6" spans="1:12" ht="15" customHeight="1">
      <c r="A6" s="53" t="s">
        <v>60</v>
      </c>
      <c r="B6" s="52" t="s">
        <v>60</v>
      </c>
      <c r="C6" s="52" t="s">
        <v>60</v>
      </c>
      <c r="D6" s="73" t="s">
        <v>61</v>
      </c>
      <c r="E6" s="52" t="s">
        <v>44</v>
      </c>
      <c r="F6" s="52" t="s">
        <v>54</v>
      </c>
      <c r="G6" s="52" t="s">
        <v>55</v>
      </c>
      <c r="H6" s="52" t="s">
        <v>56</v>
      </c>
      <c r="I6" s="52" t="s">
        <v>56</v>
      </c>
      <c r="J6" s="52" t="s">
        <v>57</v>
      </c>
      <c r="K6" s="52" t="s">
        <v>58</v>
      </c>
      <c r="L6" s="52" t="s">
        <v>59</v>
      </c>
    </row>
    <row r="7" spans="1:12" ht="15" customHeight="1">
      <c r="A7" s="54" t="s">
        <v>60</v>
      </c>
      <c r="B7" s="52" t="s">
        <v>60</v>
      </c>
      <c r="C7" s="52" t="s">
        <v>60</v>
      </c>
      <c r="D7" s="72" t="s">
        <v>61</v>
      </c>
      <c r="E7" s="52" t="s">
        <v>44</v>
      </c>
      <c r="F7" s="52" t="s">
        <v>54</v>
      </c>
      <c r="G7" s="52" t="s">
        <v>55</v>
      </c>
      <c r="H7" s="51" t="s">
        <v>62</v>
      </c>
      <c r="I7" s="51" t="s">
        <v>63</v>
      </c>
      <c r="J7" s="52" t="s">
        <v>57</v>
      </c>
      <c r="K7" s="52" t="s">
        <v>58</v>
      </c>
      <c r="L7" s="52" t="s">
        <v>59</v>
      </c>
    </row>
    <row r="8" spans="1:12" ht="15" customHeight="1">
      <c r="A8" s="54" t="s">
        <v>60</v>
      </c>
      <c r="B8" s="52" t="s">
        <v>60</v>
      </c>
      <c r="C8" s="52" t="s">
        <v>60</v>
      </c>
      <c r="D8" s="72" t="s">
        <v>61</v>
      </c>
      <c r="E8" s="52" t="s">
        <v>44</v>
      </c>
      <c r="F8" s="52" t="s">
        <v>54</v>
      </c>
      <c r="G8" s="52" t="s">
        <v>55</v>
      </c>
      <c r="H8" s="52" t="s">
        <v>62</v>
      </c>
      <c r="I8" s="52" t="s">
        <v>63</v>
      </c>
      <c r="J8" s="52" t="s">
        <v>57</v>
      </c>
      <c r="K8" s="52" t="s">
        <v>58</v>
      </c>
      <c r="L8" s="52" t="s">
        <v>59</v>
      </c>
    </row>
    <row r="9" spans="1:12" ht="15" customHeight="1">
      <c r="A9" s="71" t="s">
        <v>64</v>
      </c>
      <c r="B9" s="72" t="s">
        <v>64</v>
      </c>
      <c r="C9" s="72" t="s">
        <v>64</v>
      </c>
      <c r="D9" s="72" t="s">
        <v>64</v>
      </c>
      <c r="E9" s="55">
        <v>4314</v>
      </c>
      <c r="F9" s="55">
        <v>4314</v>
      </c>
      <c r="G9" s="55">
        <v>0</v>
      </c>
      <c r="H9" s="55">
        <v>0</v>
      </c>
      <c r="I9" s="55">
        <v>0</v>
      </c>
      <c r="J9" s="55">
        <v>0</v>
      </c>
      <c r="K9" s="55">
        <v>0</v>
      </c>
      <c r="L9" s="55">
        <v>0</v>
      </c>
    </row>
    <row r="10" spans="1:12" ht="15" customHeight="1">
      <c r="A10" s="56" t="s">
        <v>65</v>
      </c>
      <c r="B10" s="57" t="s">
        <v>65</v>
      </c>
      <c r="C10" s="57" t="s">
        <v>65</v>
      </c>
      <c r="D10" s="58" t="s">
        <v>66</v>
      </c>
      <c r="E10" s="59">
        <v>1445.04</v>
      </c>
      <c r="F10" s="59">
        <v>1445.04</v>
      </c>
      <c r="G10" s="59">
        <v>0</v>
      </c>
      <c r="H10" s="59">
        <v>0</v>
      </c>
      <c r="I10" s="59">
        <v>0</v>
      </c>
      <c r="J10" s="59">
        <v>0</v>
      </c>
      <c r="K10" s="59">
        <v>0</v>
      </c>
      <c r="L10" s="59">
        <v>0</v>
      </c>
    </row>
    <row r="11" spans="1:12" ht="15" customHeight="1">
      <c r="A11" s="56" t="s">
        <v>67</v>
      </c>
      <c r="B11" s="57" t="s">
        <v>67</v>
      </c>
      <c r="C11" s="57" t="s">
        <v>67</v>
      </c>
      <c r="D11" s="58" t="s">
        <v>68</v>
      </c>
      <c r="E11" s="59">
        <v>60.01</v>
      </c>
      <c r="F11" s="59">
        <v>60.01</v>
      </c>
      <c r="G11" s="59">
        <v>0</v>
      </c>
      <c r="H11" s="59">
        <v>0</v>
      </c>
      <c r="I11" s="59">
        <v>0</v>
      </c>
      <c r="J11" s="59">
        <v>0</v>
      </c>
      <c r="K11" s="59">
        <v>0</v>
      </c>
      <c r="L11" s="59">
        <v>0</v>
      </c>
    </row>
    <row r="12" spans="1:12" ht="15" customHeight="1">
      <c r="A12" s="60" t="s">
        <v>69</v>
      </c>
      <c r="B12" s="57" t="s">
        <v>69</v>
      </c>
      <c r="C12" s="57" t="s">
        <v>69</v>
      </c>
      <c r="D12" s="61" t="s">
        <v>70</v>
      </c>
      <c r="E12" s="55">
        <v>60.01</v>
      </c>
      <c r="F12" s="55">
        <v>60.01</v>
      </c>
      <c r="G12" s="55">
        <v>0</v>
      </c>
      <c r="H12" s="55">
        <v>0</v>
      </c>
      <c r="I12" s="55">
        <v>0</v>
      </c>
      <c r="J12" s="55">
        <v>0</v>
      </c>
      <c r="K12" s="55">
        <v>0</v>
      </c>
      <c r="L12" s="55">
        <v>0</v>
      </c>
    </row>
    <row r="13" spans="1:12" ht="15" customHeight="1">
      <c r="A13" s="56" t="s">
        <v>71</v>
      </c>
      <c r="B13" s="57" t="s">
        <v>71</v>
      </c>
      <c r="C13" s="57" t="s">
        <v>71</v>
      </c>
      <c r="D13" s="77" t="s">
        <v>72</v>
      </c>
      <c r="E13" s="59">
        <f>SUM(E14:E16)</f>
        <v>1167.19</v>
      </c>
      <c r="F13" s="59">
        <f>SUM(F14:F16)</f>
        <v>1167.19</v>
      </c>
      <c r="G13" s="59">
        <v>0</v>
      </c>
      <c r="H13" s="59">
        <v>0</v>
      </c>
      <c r="I13" s="59">
        <v>0</v>
      </c>
      <c r="J13" s="59">
        <v>0</v>
      </c>
      <c r="K13" s="59">
        <v>0</v>
      </c>
      <c r="L13" s="59">
        <v>0</v>
      </c>
    </row>
    <row r="14" spans="1:12" ht="15" customHeight="1">
      <c r="A14" s="60" t="s">
        <v>73</v>
      </c>
      <c r="B14" s="57" t="s">
        <v>73</v>
      </c>
      <c r="C14" s="57" t="s">
        <v>73</v>
      </c>
      <c r="D14" s="61" t="s">
        <v>74</v>
      </c>
      <c r="E14" s="55">
        <v>1008.59</v>
      </c>
      <c r="F14" s="55">
        <v>1008.59</v>
      </c>
      <c r="G14" s="55">
        <v>0</v>
      </c>
      <c r="H14" s="55">
        <v>0</v>
      </c>
      <c r="I14" s="55">
        <v>0</v>
      </c>
      <c r="J14" s="55">
        <v>0</v>
      </c>
      <c r="K14" s="55">
        <v>0</v>
      </c>
      <c r="L14" s="55">
        <v>0</v>
      </c>
    </row>
    <row r="15" spans="1:12" ht="15" customHeight="1">
      <c r="A15" s="60" t="s">
        <v>75</v>
      </c>
      <c r="B15" s="57" t="s">
        <v>75</v>
      </c>
      <c r="C15" s="57" t="s">
        <v>75</v>
      </c>
      <c r="D15" s="61" t="s">
        <v>76</v>
      </c>
      <c r="E15" s="55">
        <v>118.6</v>
      </c>
      <c r="F15" s="55">
        <v>118.6</v>
      </c>
      <c r="G15" s="55">
        <v>0</v>
      </c>
      <c r="H15" s="55">
        <v>0</v>
      </c>
      <c r="I15" s="55">
        <v>0</v>
      </c>
      <c r="J15" s="55">
        <v>0</v>
      </c>
      <c r="K15" s="55">
        <v>0</v>
      </c>
      <c r="L15" s="55">
        <v>0</v>
      </c>
    </row>
    <row r="16" spans="1:12" ht="15" customHeight="1">
      <c r="A16" s="60" t="s">
        <v>77</v>
      </c>
      <c r="B16" s="57" t="s">
        <v>77</v>
      </c>
      <c r="C16" s="57" t="s">
        <v>77</v>
      </c>
      <c r="D16" s="61" t="s">
        <v>78</v>
      </c>
      <c r="E16" s="55">
        <v>40</v>
      </c>
      <c r="F16" s="55">
        <v>40</v>
      </c>
      <c r="G16" s="55">
        <v>0</v>
      </c>
      <c r="H16" s="55">
        <v>0</v>
      </c>
      <c r="I16" s="55">
        <v>0</v>
      </c>
      <c r="J16" s="55">
        <v>0</v>
      </c>
      <c r="K16" s="55">
        <v>0</v>
      </c>
      <c r="L16" s="55">
        <v>0</v>
      </c>
    </row>
    <row r="17" spans="1:12" ht="15" customHeight="1">
      <c r="A17" s="56" t="s">
        <v>79</v>
      </c>
      <c r="B17" s="57" t="s">
        <v>79</v>
      </c>
      <c r="C17" s="57" t="s">
        <v>79</v>
      </c>
      <c r="D17" s="58" t="s">
        <v>80</v>
      </c>
      <c r="E17" s="59">
        <v>98.35</v>
      </c>
      <c r="F17" s="59">
        <v>98.35</v>
      </c>
      <c r="G17" s="59">
        <v>0</v>
      </c>
      <c r="H17" s="59">
        <v>0</v>
      </c>
      <c r="I17" s="59">
        <v>0</v>
      </c>
      <c r="J17" s="59">
        <v>0</v>
      </c>
      <c r="K17" s="59">
        <v>0</v>
      </c>
      <c r="L17" s="59">
        <v>0</v>
      </c>
    </row>
    <row r="18" spans="1:12" ht="15" customHeight="1">
      <c r="A18" s="60" t="s">
        <v>81</v>
      </c>
      <c r="B18" s="57" t="s">
        <v>81</v>
      </c>
      <c r="C18" s="57" t="s">
        <v>81</v>
      </c>
      <c r="D18" s="61" t="s">
        <v>74</v>
      </c>
      <c r="E18" s="55">
        <v>98.35</v>
      </c>
      <c r="F18" s="55">
        <v>98.35</v>
      </c>
      <c r="G18" s="55">
        <v>0</v>
      </c>
      <c r="H18" s="55">
        <v>0</v>
      </c>
      <c r="I18" s="55">
        <v>0</v>
      </c>
      <c r="J18" s="55">
        <v>0</v>
      </c>
      <c r="K18" s="55">
        <v>0</v>
      </c>
      <c r="L18" s="55">
        <v>0</v>
      </c>
    </row>
    <row r="19" spans="1:12" ht="15" customHeight="1">
      <c r="A19" s="56" t="s">
        <v>82</v>
      </c>
      <c r="B19" s="57" t="s">
        <v>82</v>
      </c>
      <c r="C19" s="57" t="s">
        <v>82</v>
      </c>
      <c r="D19" s="58" t="s">
        <v>83</v>
      </c>
      <c r="E19" s="59">
        <v>94.64</v>
      </c>
      <c r="F19" s="59">
        <v>94.64</v>
      </c>
      <c r="G19" s="59">
        <v>0</v>
      </c>
      <c r="H19" s="59">
        <v>0</v>
      </c>
      <c r="I19" s="59">
        <v>0</v>
      </c>
      <c r="J19" s="59">
        <v>0</v>
      </c>
      <c r="K19" s="59">
        <v>0</v>
      </c>
      <c r="L19" s="59">
        <v>0</v>
      </c>
    </row>
    <row r="20" spans="1:12" ht="15" customHeight="1">
      <c r="A20" s="60" t="s">
        <v>84</v>
      </c>
      <c r="B20" s="57" t="s">
        <v>84</v>
      </c>
      <c r="C20" s="57" t="s">
        <v>84</v>
      </c>
      <c r="D20" s="61" t="s">
        <v>74</v>
      </c>
      <c r="E20" s="55">
        <v>94.64</v>
      </c>
      <c r="F20" s="55">
        <v>94.64</v>
      </c>
      <c r="G20" s="55">
        <v>0</v>
      </c>
      <c r="H20" s="55">
        <v>0</v>
      </c>
      <c r="I20" s="55">
        <v>0</v>
      </c>
      <c r="J20" s="55">
        <v>0</v>
      </c>
      <c r="K20" s="55">
        <v>0</v>
      </c>
      <c r="L20" s="55">
        <v>0</v>
      </c>
    </row>
    <row r="21" spans="1:12" ht="15" customHeight="1">
      <c r="A21" s="56" t="s">
        <v>85</v>
      </c>
      <c r="B21" s="57" t="s">
        <v>85</v>
      </c>
      <c r="C21" s="57" t="s">
        <v>85</v>
      </c>
      <c r="D21" s="58" t="s">
        <v>86</v>
      </c>
      <c r="E21" s="59">
        <v>7.28</v>
      </c>
      <c r="F21" s="59">
        <v>7.28</v>
      </c>
      <c r="G21" s="59">
        <v>0</v>
      </c>
      <c r="H21" s="59">
        <v>0</v>
      </c>
      <c r="I21" s="59">
        <v>0</v>
      </c>
      <c r="J21" s="59">
        <v>0</v>
      </c>
      <c r="K21" s="59">
        <v>0</v>
      </c>
      <c r="L21" s="59">
        <v>0</v>
      </c>
    </row>
    <row r="22" spans="1:12" ht="15" customHeight="1">
      <c r="A22" s="60" t="s">
        <v>87</v>
      </c>
      <c r="B22" s="57" t="s">
        <v>87</v>
      </c>
      <c r="C22" s="57" t="s">
        <v>87</v>
      </c>
      <c r="D22" s="61" t="s">
        <v>76</v>
      </c>
      <c r="E22" s="55">
        <v>3.28</v>
      </c>
      <c r="F22" s="55">
        <v>3.28</v>
      </c>
      <c r="G22" s="55">
        <v>0</v>
      </c>
      <c r="H22" s="55">
        <v>0</v>
      </c>
      <c r="I22" s="55">
        <v>0</v>
      </c>
      <c r="J22" s="55">
        <v>0</v>
      </c>
      <c r="K22" s="55">
        <v>0</v>
      </c>
      <c r="L22" s="55">
        <v>0</v>
      </c>
    </row>
    <row r="23" spans="1:12" ht="15" customHeight="1">
      <c r="A23" s="60" t="s">
        <v>88</v>
      </c>
      <c r="B23" s="57" t="s">
        <v>88</v>
      </c>
      <c r="C23" s="57" t="s">
        <v>88</v>
      </c>
      <c r="D23" s="61" t="s">
        <v>89</v>
      </c>
      <c r="E23" s="55">
        <v>4</v>
      </c>
      <c r="F23" s="55">
        <v>4</v>
      </c>
      <c r="G23" s="55">
        <v>0</v>
      </c>
      <c r="H23" s="55">
        <v>0</v>
      </c>
      <c r="I23" s="55">
        <v>0</v>
      </c>
      <c r="J23" s="55">
        <v>0</v>
      </c>
      <c r="K23" s="55">
        <v>0</v>
      </c>
      <c r="L23" s="55">
        <v>0</v>
      </c>
    </row>
    <row r="24" spans="1:12" ht="15" customHeight="1">
      <c r="A24" s="56" t="s">
        <v>90</v>
      </c>
      <c r="B24" s="57" t="s">
        <v>90</v>
      </c>
      <c r="C24" s="57" t="s">
        <v>90</v>
      </c>
      <c r="D24" s="58" t="s">
        <v>91</v>
      </c>
      <c r="E24" s="59">
        <v>17.57</v>
      </c>
      <c r="F24" s="59">
        <v>17.57</v>
      </c>
      <c r="G24" s="59">
        <v>0</v>
      </c>
      <c r="H24" s="59">
        <v>0</v>
      </c>
      <c r="I24" s="59">
        <v>0</v>
      </c>
      <c r="J24" s="59">
        <v>0</v>
      </c>
      <c r="K24" s="59">
        <v>0</v>
      </c>
      <c r="L24" s="59">
        <v>0</v>
      </c>
    </row>
    <row r="25" spans="1:12" ht="15" customHeight="1">
      <c r="A25" s="60" t="s">
        <v>92</v>
      </c>
      <c r="B25" s="57" t="s">
        <v>92</v>
      </c>
      <c r="C25" s="57" t="s">
        <v>92</v>
      </c>
      <c r="D25" s="61" t="s">
        <v>93</v>
      </c>
      <c r="E25" s="55">
        <v>17.57</v>
      </c>
      <c r="F25" s="55">
        <v>17.57</v>
      </c>
      <c r="G25" s="55">
        <v>0</v>
      </c>
      <c r="H25" s="55">
        <v>0</v>
      </c>
      <c r="I25" s="55">
        <v>0</v>
      </c>
      <c r="J25" s="55">
        <v>0</v>
      </c>
      <c r="K25" s="55">
        <v>0</v>
      </c>
      <c r="L25" s="55">
        <v>0</v>
      </c>
    </row>
    <row r="26" spans="1:12" ht="15" customHeight="1">
      <c r="A26" s="56" t="s">
        <v>94</v>
      </c>
      <c r="B26" s="57" t="s">
        <v>94</v>
      </c>
      <c r="C26" s="57" t="s">
        <v>94</v>
      </c>
      <c r="D26" s="58" t="s">
        <v>95</v>
      </c>
      <c r="E26" s="59">
        <v>62.82</v>
      </c>
      <c r="F26" s="59">
        <v>62.82</v>
      </c>
      <c r="G26" s="59">
        <v>0</v>
      </c>
      <c r="H26" s="59">
        <v>0</v>
      </c>
      <c r="I26" s="59">
        <v>0</v>
      </c>
      <c r="J26" s="59">
        <v>0</v>
      </c>
      <c r="K26" s="59">
        <v>0</v>
      </c>
      <c r="L26" s="59">
        <v>0</v>
      </c>
    </row>
    <row r="27" spans="1:12" ht="15" customHeight="1">
      <c r="A27" s="56" t="s">
        <v>96</v>
      </c>
      <c r="B27" s="57" t="s">
        <v>96</v>
      </c>
      <c r="C27" s="57" t="s">
        <v>96</v>
      </c>
      <c r="D27" s="58" t="s">
        <v>97</v>
      </c>
      <c r="E27" s="59">
        <v>62.82</v>
      </c>
      <c r="F27" s="59">
        <v>62.82</v>
      </c>
      <c r="G27" s="59">
        <v>0</v>
      </c>
      <c r="H27" s="59">
        <v>0</v>
      </c>
      <c r="I27" s="59">
        <v>0</v>
      </c>
      <c r="J27" s="59">
        <v>0</v>
      </c>
      <c r="K27" s="59">
        <v>0</v>
      </c>
      <c r="L27" s="59">
        <v>0</v>
      </c>
    </row>
    <row r="28" spans="1:12" ht="15" customHeight="1">
      <c r="A28" s="60" t="s">
        <v>98</v>
      </c>
      <c r="B28" s="57" t="s">
        <v>98</v>
      </c>
      <c r="C28" s="57" t="s">
        <v>98</v>
      </c>
      <c r="D28" s="61" t="s">
        <v>99</v>
      </c>
      <c r="E28" s="55">
        <v>58.32</v>
      </c>
      <c r="F28" s="55">
        <v>58.32</v>
      </c>
      <c r="G28" s="55">
        <v>0</v>
      </c>
      <c r="H28" s="55">
        <v>0</v>
      </c>
      <c r="I28" s="55">
        <v>0</v>
      </c>
      <c r="J28" s="55">
        <v>0</v>
      </c>
      <c r="K28" s="55">
        <v>0</v>
      </c>
      <c r="L28" s="55">
        <v>0</v>
      </c>
    </row>
    <row r="29" spans="1:12" ht="15" customHeight="1">
      <c r="A29" s="60" t="s">
        <v>100</v>
      </c>
      <c r="B29" s="57" t="s">
        <v>100</v>
      </c>
      <c r="C29" s="57" t="s">
        <v>100</v>
      </c>
      <c r="D29" s="61" t="s">
        <v>101</v>
      </c>
      <c r="E29" s="55">
        <v>4.5</v>
      </c>
      <c r="F29" s="55">
        <v>4.5</v>
      </c>
      <c r="G29" s="55">
        <v>0</v>
      </c>
      <c r="H29" s="55">
        <v>0</v>
      </c>
      <c r="I29" s="55">
        <v>0</v>
      </c>
      <c r="J29" s="55">
        <v>0</v>
      </c>
      <c r="K29" s="55">
        <v>0</v>
      </c>
      <c r="L29" s="55">
        <v>0</v>
      </c>
    </row>
    <row r="30" spans="1:12" ht="15" customHeight="1">
      <c r="A30" s="56" t="s">
        <v>102</v>
      </c>
      <c r="B30" s="57" t="s">
        <v>102</v>
      </c>
      <c r="C30" s="57" t="s">
        <v>102</v>
      </c>
      <c r="D30" s="58" t="s">
        <v>103</v>
      </c>
      <c r="E30" s="59">
        <v>1406.04</v>
      </c>
      <c r="F30" s="59">
        <v>1406.04</v>
      </c>
      <c r="G30" s="59">
        <v>0</v>
      </c>
      <c r="H30" s="59">
        <v>0</v>
      </c>
      <c r="I30" s="59">
        <v>0</v>
      </c>
      <c r="J30" s="59">
        <v>0</v>
      </c>
      <c r="K30" s="59">
        <v>0</v>
      </c>
      <c r="L30" s="59">
        <v>0</v>
      </c>
    </row>
    <row r="31" spans="1:12" ht="15" customHeight="1">
      <c r="A31" s="56" t="s">
        <v>104</v>
      </c>
      <c r="B31" s="57" t="s">
        <v>104</v>
      </c>
      <c r="C31" s="57" t="s">
        <v>104</v>
      </c>
      <c r="D31" s="58" t="s">
        <v>105</v>
      </c>
      <c r="E31" s="59">
        <v>122.61</v>
      </c>
      <c r="F31" s="59">
        <v>122.61</v>
      </c>
      <c r="G31" s="59">
        <v>0</v>
      </c>
      <c r="H31" s="59">
        <v>0</v>
      </c>
      <c r="I31" s="59">
        <v>0</v>
      </c>
      <c r="J31" s="59">
        <v>0</v>
      </c>
      <c r="K31" s="59">
        <v>0</v>
      </c>
      <c r="L31" s="59">
        <v>0</v>
      </c>
    </row>
    <row r="32" spans="1:12" ht="15" customHeight="1">
      <c r="A32" s="60" t="s">
        <v>106</v>
      </c>
      <c r="B32" s="57" t="s">
        <v>106</v>
      </c>
      <c r="C32" s="57" t="s">
        <v>106</v>
      </c>
      <c r="D32" s="61" t="s">
        <v>107</v>
      </c>
      <c r="E32" s="55">
        <v>122.61</v>
      </c>
      <c r="F32" s="55">
        <v>122.61</v>
      </c>
      <c r="G32" s="55">
        <v>0</v>
      </c>
      <c r="H32" s="55">
        <v>0</v>
      </c>
      <c r="I32" s="55">
        <v>0</v>
      </c>
      <c r="J32" s="55">
        <v>0</v>
      </c>
      <c r="K32" s="55">
        <v>0</v>
      </c>
      <c r="L32" s="55">
        <v>0</v>
      </c>
    </row>
    <row r="33" spans="1:12" ht="15" customHeight="1">
      <c r="A33" s="56" t="s">
        <v>108</v>
      </c>
      <c r="B33" s="57" t="s">
        <v>108</v>
      </c>
      <c r="C33" s="57" t="s">
        <v>108</v>
      </c>
      <c r="D33" s="58" t="s">
        <v>109</v>
      </c>
      <c r="E33" s="59">
        <v>242.76</v>
      </c>
      <c r="F33" s="59">
        <v>242.76</v>
      </c>
      <c r="G33" s="59">
        <v>0</v>
      </c>
      <c r="H33" s="59">
        <v>0</v>
      </c>
      <c r="I33" s="59">
        <v>0</v>
      </c>
      <c r="J33" s="59">
        <v>0</v>
      </c>
      <c r="K33" s="59">
        <v>0</v>
      </c>
      <c r="L33" s="59">
        <v>0</v>
      </c>
    </row>
    <row r="34" spans="1:12" ht="15" customHeight="1">
      <c r="A34" s="60" t="s">
        <v>110</v>
      </c>
      <c r="B34" s="57" t="s">
        <v>110</v>
      </c>
      <c r="C34" s="57" t="s">
        <v>110</v>
      </c>
      <c r="D34" s="61" t="s">
        <v>111</v>
      </c>
      <c r="E34" s="55">
        <v>241.26</v>
      </c>
      <c r="F34" s="55">
        <v>241.26</v>
      </c>
      <c r="G34" s="55">
        <v>0</v>
      </c>
      <c r="H34" s="55">
        <v>0</v>
      </c>
      <c r="I34" s="55">
        <v>0</v>
      </c>
      <c r="J34" s="55">
        <v>0</v>
      </c>
      <c r="K34" s="55">
        <v>0</v>
      </c>
      <c r="L34" s="55">
        <v>0</v>
      </c>
    </row>
    <row r="35" spans="1:12" ht="15" customHeight="1">
      <c r="A35" s="60" t="s">
        <v>112</v>
      </c>
      <c r="B35" s="57" t="s">
        <v>112</v>
      </c>
      <c r="C35" s="57" t="s">
        <v>112</v>
      </c>
      <c r="D35" s="61" t="s">
        <v>113</v>
      </c>
      <c r="E35" s="55">
        <v>1.5</v>
      </c>
      <c r="F35" s="55">
        <v>1.5</v>
      </c>
      <c r="G35" s="55">
        <v>0</v>
      </c>
      <c r="H35" s="55">
        <v>0</v>
      </c>
      <c r="I35" s="55">
        <v>0</v>
      </c>
      <c r="J35" s="55">
        <v>0</v>
      </c>
      <c r="K35" s="55">
        <v>0</v>
      </c>
      <c r="L35" s="55">
        <v>0</v>
      </c>
    </row>
    <row r="36" spans="1:12" ht="15" customHeight="1">
      <c r="A36" s="56" t="s">
        <v>114</v>
      </c>
      <c r="B36" s="57" t="s">
        <v>114</v>
      </c>
      <c r="C36" s="57" t="s">
        <v>114</v>
      </c>
      <c r="D36" s="58" t="s">
        <v>115</v>
      </c>
      <c r="E36" s="59">
        <v>82.11</v>
      </c>
      <c r="F36" s="59">
        <v>82.11</v>
      </c>
      <c r="G36" s="59">
        <v>0</v>
      </c>
      <c r="H36" s="59">
        <v>0</v>
      </c>
      <c r="I36" s="59">
        <v>0</v>
      </c>
      <c r="J36" s="59">
        <v>0</v>
      </c>
      <c r="K36" s="59">
        <v>0</v>
      </c>
      <c r="L36" s="59">
        <v>0</v>
      </c>
    </row>
    <row r="37" spans="1:12" ht="15" customHeight="1">
      <c r="A37" s="60" t="s">
        <v>116</v>
      </c>
      <c r="B37" s="57" t="s">
        <v>116</v>
      </c>
      <c r="C37" s="57" t="s">
        <v>116</v>
      </c>
      <c r="D37" s="61" t="s">
        <v>117</v>
      </c>
      <c r="E37" s="55">
        <v>77.06</v>
      </c>
      <c r="F37" s="55">
        <v>77.06</v>
      </c>
      <c r="G37" s="55">
        <v>0</v>
      </c>
      <c r="H37" s="55">
        <v>0</v>
      </c>
      <c r="I37" s="55">
        <v>0</v>
      </c>
      <c r="J37" s="55">
        <v>0</v>
      </c>
      <c r="K37" s="55">
        <v>0</v>
      </c>
      <c r="L37" s="55">
        <v>0</v>
      </c>
    </row>
    <row r="38" spans="1:12" ht="15" customHeight="1">
      <c r="A38" s="60" t="s">
        <v>118</v>
      </c>
      <c r="B38" s="57" t="s">
        <v>118</v>
      </c>
      <c r="C38" s="57" t="s">
        <v>118</v>
      </c>
      <c r="D38" s="61" t="s">
        <v>119</v>
      </c>
      <c r="E38" s="55">
        <v>5.05</v>
      </c>
      <c r="F38" s="55">
        <v>5.05</v>
      </c>
      <c r="G38" s="55">
        <v>0</v>
      </c>
      <c r="H38" s="55">
        <v>0</v>
      </c>
      <c r="I38" s="55">
        <v>0</v>
      </c>
      <c r="J38" s="55">
        <v>0</v>
      </c>
      <c r="K38" s="55">
        <v>0</v>
      </c>
      <c r="L38" s="55">
        <v>0</v>
      </c>
    </row>
    <row r="39" spans="1:12" ht="15" customHeight="1">
      <c r="A39" s="56" t="s">
        <v>120</v>
      </c>
      <c r="B39" s="57" t="s">
        <v>120</v>
      </c>
      <c r="C39" s="57" t="s">
        <v>120</v>
      </c>
      <c r="D39" s="58" t="s">
        <v>121</v>
      </c>
      <c r="E39" s="59">
        <v>586.36</v>
      </c>
      <c r="F39" s="59">
        <v>586.36</v>
      </c>
      <c r="G39" s="59">
        <v>0</v>
      </c>
      <c r="H39" s="59">
        <v>0</v>
      </c>
      <c r="I39" s="59">
        <v>0</v>
      </c>
      <c r="J39" s="59">
        <v>0</v>
      </c>
      <c r="K39" s="59">
        <v>0</v>
      </c>
      <c r="L39" s="59">
        <v>0</v>
      </c>
    </row>
    <row r="40" spans="1:12" ht="15" customHeight="1">
      <c r="A40" s="60" t="s">
        <v>122</v>
      </c>
      <c r="B40" s="57" t="s">
        <v>122</v>
      </c>
      <c r="C40" s="57" t="s">
        <v>122</v>
      </c>
      <c r="D40" s="61" t="s">
        <v>123</v>
      </c>
      <c r="E40" s="55">
        <v>500.38</v>
      </c>
      <c r="F40" s="55">
        <v>500.38</v>
      </c>
      <c r="G40" s="55">
        <v>0</v>
      </c>
      <c r="H40" s="55">
        <v>0</v>
      </c>
      <c r="I40" s="55">
        <v>0</v>
      </c>
      <c r="J40" s="55">
        <v>0</v>
      </c>
      <c r="K40" s="55">
        <v>0</v>
      </c>
      <c r="L40" s="55">
        <v>0</v>
      </c>
    </row>
    <row r="41" spans="1:12" ht="15" customHeight="1">
      <c r="A41" s="60" t="s">
        <v>124</v>
      </c>
      <c r="B41" s="57" t="s">
        <v>124</v>
      </c>
      <c r="C41" s="57" t="s">
        <v>124</v>
      </c>
      <c r="D41" s="61" t="s">
        <v>125</v>
      </c>
      <c r="E41" s="55">
        <v>85.98</v>
      </c>
      <c r="F41" s="55">
        <v>85.98</v>
      </c>
      <c r="G41" s="55">
        <v>0</v>
      </c>
      <c r="H41" s="55">
        <v>0</v>
      </c>
      <c r="I41" s="55">
        <v>0</v>
      </c>
      <c r="J41" s="55">
        <v>0</v>
      </c>
      <c r="K41" s="55">
        <v>0</v>
      </c>
      <c r="L41" s="55">
        <v>0</v>
      </c>
    </row>
    <row r="42" spans="1:12" ht="15" customHeight="1">
      <c r="A42" s="56" t="s">
        <v>126</v>
      </c>
      <c r="B42" s="57" t="s">
        <v>126</v>
      </c>
      <c r="C42" s="57" t="s">
        <v>126</v>
      </c>
      <c r="D42" s="58" t="s">
        <v>127</v>
      </c>
      <c r="E42" s="59">
        <v>26.83</v>
      </c>
      <c r="F42" s="59">
        <v>26.83</v>
      </c>
      <c r="G42" s="59">
        <v>0</v>
      </c>
      <c r="H42" s="59">
        <v>0</v>
      </c>
      <c r="I42" s="59">
        <v>0</v>
      </c>
      <c r="J42" s="59">
        <v>0</v>
      </c>
      <c r="K42" s="59">
        <v>0</v>
      </c>
      <c r="L42" s="59">
        <v>0</v>
      </c>
    </row>
    <row r="43" spans="1:12" ht="15" customHeight="1">
      <c r="A43" s="60" t="s">
        <v>128</v>
      </c>
      <c r="B43" s="57" t="s">
        <v>128</v>
      </c>
      <c r="C43" s="57" t="s">
        <v>128</v>
      </c>
      <c r="D43" s="61" t="s">
        <v>129</v>
      </c>
      <c r="E43" s="55">
        <v>26.83</v>
      </c>
      <c r="F43" s="55">
        <v>26.83</v>
      </c>
      <c r="G43" s="55">
        <v>0</v>
      </c>
      <c r="H43" s="55">
        <v>0</v>
      </c>
      <c r="I43" s="55">
        <v>0</v>
      </c>
      <c r="J43" s="55">
        <v>0</v>
      </c>
      <c r="K43" s="55">
        <v>0</v>
      </c>
      <c r="L43" s="55">
        <v>0</v>
      </c>
    </row>
    <row r="44" spans="1:12" ht="15" customHeight="1">
      <c r="A44" s="56" t="s">
        <v>130</v>
      </c>
      <c r="B44" s="57" t="s">
        <v>130</v>
      </c>
      <c r="C44" s="57" t="s">
        <v>130</v>
      </c>
      <c r="D44" s="58" t="s">
        <v>131</v>
      </c>
      <c r="E44" s="59">
        <v>26.92</v>
      </c>
      <c r="F44" s="59">
        <v>26.92</v>
      </c>
      <c r="G44" s="59">
        <v>0</v>
      </c>
      <c r="H44" s="59">
        <v>0</v>
      </c>
      <c r="I44" s="59">
        <v>0</v>
      </c>
      <c r="J44" s="59">
        <v>0</v>
      </c>
      <c r="K44" s="59">
        <v>0</v>
      </c>
      <c r="L44" s="59">
        <v>0</v>
      </c>
    </row>
    <row r="45" spans="1:12" ht="15" customHeight="1">
      <c r="A45" s="60" t="s">
        <v>132</v>
      </c>
      <c r="B45" s="57" t="s">
        <v>132</v>
      </c>
      <c r="C45" s="57" t="s">
        <v>132</v>
      </c>
      <c r="D45" s="61" t="s">
        <v>133</v>
      </c>
      <c r="E45" s="55">
        <v>7.65</v>
      </c>
      <c r="F45" s="55">
        <v>7.65</v>
      </c>
      <c r="G45" s="55">
        <v>0</v>
      </c>
      <c r="H45" s="55">
        <v>0</v>
      </c>
      <c r="I45" s="55">
        <v>0</v>
      </c>
      <c r="J45" s="55">
        <v>0</v>
      </c>
      <c r="K45" s="55">
        <v>0</v>
      </c>
      <c r="L45" s="55">
        <v>0</v>
      </c>
    </row>
    <row r="46" spans="1:12" ht="15" customHeight="1">
      <c r="A46" s="60" t="s">
        <v>134</v>
      </c>
      <c r="B46" s="57" t="s">
        <v>134</v>
      </c>
      <c r="C46" s="57" t="s">
        <v>134</v>
      </c>
      <c r="D46" s="61" t="s">
        <v>135</v>
      </c>
      <c r="E46" s="55">
        <v>18.77</v>
      </c>
      <c r="F46" s="55">
        <v>18.77</v>
      </c>
      <c r="G46" s="55">
        <v>0</v>
      </c>
      <c r="H46" s="55">
        <v>0</v>
      </c>
      <c r="I46" s="55">
        <v>0</v>
      </c>
      <c r="J46" s="55">
        <v>0</v>
      </c>
      <c r="K46" s="55">
        <v>0</v>
      </c>
      <c r="L46" s="55">
        <v>0</v>
      </c>
    </row>
    <row r="47" spans="1:12" ht="15" customHeight="1">
      <c r="A47" s="60" t="s">
        <v>136</v>
      </c>
      <c r="B47" s="57" t="s">
        <v>136</v>
      </c>
      <c r="C47" s="57" t="s">
        <v>136</v>
      </c>
      <c r="D47" s="61" t="s">
        <v>137</v>
      </c>
      <c r="E47" s="55">
        <v>0.5</v>
      </c>
      <c r="F47" s="55">
        <v>0.5</v>
      </c>
      <c r="G47" s="55">
        <v>0</v>
      </c>
      <c r="H47" s="55">
        <v>0</v>
      </c>
      <c r="I47" s="55">
        <v>0</v>
      </c>
      <c r="J47" s="55">
        <v>0</v>
      </c>
      <c r="K47" s="55">
        <v>0</v>
      </c>
      <c r="L47" s="55">
        <v>0</v>
      </c>
    </row>
    <row r="48" spans="1:12" ht="15" customHeight="1">
      <c r="A48" s="56" t="s">
        <v>138</v>
      </c>
      <c r="B48" s="57" t="s">
        <v>138</v>
      </c>
      <c r="C48" s="57" t="s">
        <v>138</v>
      </c>
      <c r="D48" s="58" t="s">
        <v>139</v>
      </c>
      <c r="E48" s="59">
        <v>85.29</v>
      </c>
      <c r="F48" s="59">
        <v>85.29</v>
      </c>
      <c r="G48" s="59">
        <v>0</v>
      </c>
      <c r="H48" s="59">
        <v>0</v>
      </c>
      <c r="I48" s="59">
        <v>0</v>
      </c>
      <c r="J48" s="59">
        <v>0</v>
      </c>
      <c r="K48" s="59">
        <v>0</v>
      </c>
      <c r="L48" s="59">
        <v>0</v>
      </c>
    </row>
    <row r="49" spans="1:12" ht="15" customHeight="1">
      <c r="A49" s="60" t="s">
        <v>140</v>
      </c>
      <c r="B49" s="57" t="s">
        <v>140</v>
      </c>
      <c r="C49" s="57" t="s">
        <v>140</v>
      </c>
      <c r="D49" s="61" t="s">
        <v>141</v>
      </c>
      <c r="E49" s="55">
        <v>77.4</v>
      </c>
      <c r="F49" s="55">
        <v>77.4</v>
      </c>
      <c r="G49" s="55">
        <v>0</v>
      </c>
      <c r="H49" s="55">
        <v>0</v>
      </c>
      <c r="I49" s="55">
        <v>0</v>
      </c>
      <c r="J49" s="55">
        <v>0</v>
      </c>
      <c r="K49" s="55">
        <v>0</v>
      </c>
      <c r="L49" s="55">
        <v>0</v>
      </c>
    </row>
    <row r="50" spans="1:12" ht="15" customHeight="1">
      <c r="A50" s="60" t="s">
        <v>142</v>
      </c>
      <c r="B50" s="57" t="s">
        <v>142</v>
      </c>
      <c r="C50" s="57" t="s">
        <v>142</v>
      </c>
      <c r="D50" s="61" t="s">
        <v>143</v>
      </c>
      <c r="E50" s="55">
        <v>7.89</v>
      </c>
      <c r="F50" s="55">
        <v>7.89</v>
      </c>
      <c r="G50" s="55">
        <v>0</v>
      </c>
      <c r="H50" s="55">
        <v>0</v>
      </c>
      <c r="I50" s="55">
        <v>0</v>
      </c>
      <c r="J50" s="55">
        <v>0</v>
      </c>
      <c r="K50" s="55">
        <v>0</v>
      </c>
      <c r="L50" s="55">
        <v>0</v>
      </c>
    </row>
    <row r="51" spans="1:12" ht="15" customHeight="1">
      <c r="A51" s="56" t="s">
        <v>144</v>
      </c>
      <c r="B51" s="57" t="s">
        <v>144</v>
      </c>
      <c r="C51" s="57" t="s">
        <v>144</v>
      </c>
      <c r="D51" s="58" t="s">
        <v>145</v>
      </c>
      <c r="E51" s="59">
        <v>137.08</v>
      </c>
      <c r="F51" s="59">
        <v>137.08</v>
      </c>
      <c r="G51" s="59">
        <v>0</v>
      </c>
      <c r="H51" s="59">
        <v>0</v>
      </c>
      <c r="I51" s="59">
        <v>0</v>
      </c>
      <c r="J51" s="59">
        <v>0</v>
      </c>
      <c r="K51" s="59">
        <v>0</v>
      </c>
      <c r="L51" s="59">
        <v>0</v>
      </c>
    </row>
    <row r="52" spans="1:12" ht="15" customHeight="1">
      <c r="A52" s="60" t="s">
        <v>146</v>
      </c>
      <c r="B52" s="57" t="s">
        <v>146</v>
      </c>
      <c r="C52" s="57" t="s">
        <v>146</v>
      </c>
      <c r="D52" s="61" t="s">
        <v>147</v>
      </c>
      <c r="E52" s="55">
        <v>93.38</v>
      </c>
      <c r="F52" s="55">
        <v>93.38</v>
      </c>
      <c r="G52" s="55">
        <v>0</v>
      </c>
      <c r="H52" s="55">
        <v>0</v>
      </c>
      <c r="I52" s="55">
        <v>0</v>
      </c>
      <c r="J52" s="55">
        <v>0</v>
      </c>
      <c r="K52" s="55">
        <v>0</v>
      </c>
      <c r="L52" s="55">
        <v>0</v>
      </c>
    </row>
    <row r="53" spans="1:12" ht="15" customHeight="1">
      <c r="A53" s="60" t="s">
        <v>148</v>
      </c>
      <c r="B53" s="57" t="s">
        <v>148</v>
      </c>
      <c r="C53" s="57" t="s">
        <v>148</v>
      </c>
      <c r="D53" s="61" t="s">
        <v>149</v>
      </c>
      <c r="E53" s="55">
        <v>43.7</v>
      </c>
      <c r="F53" s="55">
        <v>43.7</v>
      </c>
      <c r="G53" s="55">
        <v>0</v>
      </c>
      <c r="H53" s="55">
        <v>0</v>
      </c>
      <c r="I53" s="55">
        <v>0</v>
      </c>
      <c r="J53" s="55">
        <v>0</v>
      </c>
      <c r="K53" s="55">
        <v>0</v>
      </c>
      <c r="L53" s="55">
        <v>0</v>
      </c>
    </row>
    <row r="54" spans="1:12" ht="15" customHeight="1">
      <c r="A54" s="56" t="s">
        <v>150</v>
      </c>
      <c r="B54" s="57" t="s">
        <v>150</v>
      </c>
      <c r="C54" s="57" t="s">
        <v>150</v>
      </c>
      <c r="D54" s="58" t="s">
        <v>151</v>
      </c>
      <c r="E54" s="59">
        <v>20</v>
      </c>
      <c r="F54" s="59">
        <v>20</v>
      </c>
      <c r="G54" s="59">
        <v>0</v>
      </c>
      <c r="H54" s="59">
        <v>0</v>
      </c>
      <c r="I54" s="59">
        <v>0</v>
      </c>
      <c r="J54" s="59">
        <v>0</v>
      </c>
      <c r="K54" s="59">
        <v>0</v>
      </c>
      <c r="L54" s="59">
        <v>0</v>
      </c>
    </row>
    <row r="55" spans="1:12" ht="15" customHeight="1">
      <c r="A55" s="60" t="s">
        <v>152</v>
      </c>
      <c r="B55" s="57" t="s">
        <v>152</v>
      </c>
      <c r="C55" s="57" t="s">
        <v>152</v>
      </c>
      <c r="D55" s="61" t="s">
        <v>153</v>
      </c>
      <c r="E55" s="55">
        <v>20</v>
      </c>
      <c r="F55" s="55">
        <v>20</v>
      </c>
      <c r="G55" s="55">
        <v>0</v>
      </c>
      <c r="H55" s="55">
        <v>0</v>
      </c>
      <c r="I55" s="55">
        <v>0</v>
      </c>
      <c r="J55" s="55">
        <v>0</v>
      </c>
      <c r="K55" s="55">
        <v>0</v>
      </c>
      <c r="L55" s="55">
        <v>0</v>
      </c>
    </row>
    <row r="56" spans="1:12" ht="15" customHeight="1">
      <c r="A56" s="56" t="s">
        <v>154</v>
      </c>
      <c r="B56" s="57" t="s">
        <v>154</v>
      </c>
      <c r="C56" s="57" t="s">
        <v>154</v>
      </c>
      <c r="D56" s="58" t="s">
        <v>155</v>
      </c>
      <c r="E56" s="59">
        <v>0.61</v>
      </c>
      <c r="F56" s="59">
        <v>0.61</v>
      </c>
      <c r="G56" s="59">
        <v>0</v>
      </c>
      <c r="H56" s="59">
        <v>0</v>
      </c>
      <c r="I56" s="59">
        <v>0</v>
      </c>
      <c r="J56" s="59">
        <v>0</v>
      </c>
      <c r="K56" s="59">
        <v>0</v>
      </c>
      <c r="L56" s="59">
        <v>0</v>
      </c>
    </row>
    <row r="57" spans="1:12" ht="15" customHeight="1">
      <c r="A57" s="60" t="s">
        <v>156</v>
      </c>
      <c r="B57" s="57" t="s">
        <v>156</v>
      </c>
      <c r="C57" s="57" t="s">
        <v>156</v>
      </c>
      <c r="D57" s="61" t="s">
        <v>157</v>
      </c>
      <c r="E57" s="55">
        <v>0.61</v>
      </c>
      <c r="F57" s="55">
        <v>0.61</v>
      </c>
      <c r="G57" s="55">
        <v>0</v>
      </c>
      <c r="H57" s="55">
        <v>0</v>
      </c>
      <c r="I57" s="55">
        <v>0</v>
      </c>
      <c r="J57" s="55">
        <v>0</v>
      </c>
      <c r="K57" s="55">
        <v>0</v>
      </c>
      <c r="L57" s="55">
        <v>0</v>
      </c>
    </row>
    <row r="58" spans="1:12" ht="15" customHeight="1">
      <c r="A58" s="56" t="s">
        <v>158</v>
      </c>
      <c r="B58" s="57" t="s">
        <v>158</v>
      </c>
      <c r="C58" s="57" t="s">
        <v>158</v>
      </c>
      <c r="D58" s="58" t="s">
        <v>159</v>
      </c>
      <c r="E58" s="59">
        <v>9.56</v>
      </c>
      <c r="F58" s="59">
        <v>9.56</v>
      </c>
      <c r="G58" s="59">
        <v>0</v>
      </c>
      <c r="H58" s="59">
        <v>0</v>
      </c>
      <c r="I58" s="59">
        <v>0</v>
      </c>
      <c r="J58" s="59">
        <v>0</v>
      </c>
      <c r="K58" s="59">
        <v>0</v>
      </c>
      <c r="L58" s="59">
        <v>0</v>
      </c>
    </row>
    <row r="59" spans="1:12" ht="15" customHeight="1">
      <c r="A59" s="60" t="s">
        <v>160</v>
      </c>
      <c r="B59" s="57" t="s">
        <v>160</v>
      </c>
      <c r="C59" s="57" t="s">
        <v>160</v>
      </c>
      <c r="D59" s="61" t="s">
        <v>161</v>
      </c>
      <c r="E59" s="55">
        <v>9.56</v>
      </c>
      <c r="F59" s="55">
        <v>9.56</v>
      </c>
      <c r="G59" s="55">
        <v>0</v>
      </c>
      <c r="H59" s="55">
        <v>0</v>
      </c>
      <c r="I59" s="55">
        <v>0</v>
      </c>
      <c r="J59" s="55">
        <v>0</v>
      </c>
      <c r="K59" s="55">
        <v>0</v>
      </c>
      <c r="L59" s="55">
        <v>0</v>
      </c>
    </row>
    <row r="60" spans="1:12" ht="15" customHeight="1">
      <c r="A60" s="56" t="s">
        <v>162</v>
      </c>
      <c r="B60" s="57" t="s">
        <v>162</v>
      </c>
      <c r="C60" s="57" t="s">
        <v>162</v>
      </c>
      <c r="D60" s="58" t="s">
        <v>163</v>
      </c>
      <c r="E60" s="59">
        <v>58.57</v>
      </c>
      <c r="F60" s="59">
        <v>58.57</v>
      </c>
      <c r="G60" s="59">
        <v>0</v>
      </c>
      <c r="H60" s="59">
        <v>0</v>
      </c>
      <c r="I60" s="59">
        <v>0</v>
      </c>
      <c r="J60" s="59">
        <v>0</v>
      </c>
      <c r="K60" s="59">
        <v>0</v>
      </c>
      <c r="L60" s="59">
        <v>0</v>
      </c>
    </row>
    <row r="61" spans="1:12" ht="15" customHeight="1">
      <c r="A61" s="60" t="s">
        <v>164</v>
      </c>
      <c r="B61" s="57" t="s">
        <v>164</v>
      </c>
      <c r="C61" s="57" t="s">
        <v>164</v>
      </c>
      <c r="D61" s="61" t="s">
        <v>165</v>
      </c>
      <c r="E61" s="55">
        <v>58.57</v>
      </c>
      <c r="F61" s="55">
        <v>58.57</v>
      </c>
      <c r="G61" s="55">
        <v>0</v>
      </c>
      <c r="H61" s="55">
        <v>0</v>
      </c>
      <c r="I61" s="55">
        <v>0</v>
      </c>
      <c r="J61" s="55">
        <v>0</v>
      </c>
      <c r="K61" s="55">
        <v>0</v>
      </c>
      <c r="L61" s="55">
        <v>0</v>
      </c>
    </row>
    <row r="62" spans="1:12" ht="15" customHeight="1">
      <c r="A62" s="56" t="s">
        <v>166</v>
      </c>
      <c r="B62" s="57" t="s">
        <v>166</v>
      </c>
      <c r="C62" s="57" t="s">
        <v>166</v>
      </c>
      <c r="D62" s="58" t="s">
        <v>167</v>
      </c>
      <c r="E62" s="59">
        <v>7.34</v>
      </c>
      <c r="F62" s="59">
        <v>7.34</v>
      </c>
      <c r="G62" s="59">
        <v>0</v>
      </c>
      <c r="H62" s="59">
        <v>0</v>
      </c>
      <c r="I62" s="59">
        <v>0</v>
      </c>
      <c r="J62" s="59">
        <v>0</v>
      </c>
      <c r="K62" s="59">
        <v>0</v>
      </c>
      <c r="L62" s="59">
        <v>0</v>
      </c>
    </row>
    <row r="63" spans="1:12" ht="15" customHeight="1">
      <c r="A63" s="60" t="s">
        <v>168</v>
      </c>
      <c r="B63" s="57" t="s">
        <v>168</v>
      </c>
      <c r="C63" s="57" t="s">
        <v>168</v>
      </c>
      <c r="D63" s="61" t="s">
        <v>169</v>
      </c>
      <c r="E63" s="55">
        <v>7.34</v>
      </c>
      <c r="F63" s="55">
        <v>7.34</v>
      </c>
      <c r="G63" s="55">
        <v>0</v>
      </c>
      <c r="H63" s="55">
        <v>0</v>
      </c>
      <c r="I63" s="55">
        <v>0</v>
      </c>
      <c r="J63" s="55">
        <v>0</v>
      </c>
      <c r="K63" s="55">
        <v>0</v>
      </c>
      <c r="L63" s="55">
        <v>0</v>
      </c>
    </row>
    <row r="64" spans="1:12" ht="15" customHeight="1">
      <c r="A64" s="56" t="s">
        <v>170</v>
      </c>
      <c r="B64" s="57" t="s">
        <v>170</v>
      </c>
      <c r="C64" s="57" t="s">
        <v>170</v>
      </c>
      <c r="D64" s="58" t="s">
        <v>171</v>
      </c>
      <c r="E64" s="59">
        <v>347.11</v>
      </c>
      <c r="F64" s="59">
        <v>347.11</v>
      </c>
      <c r="G64" s="59">
        <v>0</v>
      </c>
      <c r="H64" s="59">
        <v>0</v>
      </c>
      <c r="I64" s="59">
        <v>0</v>
      </c>
      <c r="J64" s="59">
        <v>0</v>
      </c>
      <c r="K64" s="59">
        <v>0</v>
      </c>
      <c r="L64" s="59">
        <v>0</v>
      </c>
    </row>
    <row r="65" spans="1:12" ht="15" customHeight="1">
      <c r="A65" s="56" t="s">
        <v>172</v>
      </c>
      <c r="B65" s="57" t="s">
        <v>172</v>
      </c>
      <c r="C65" s="57" t="s">
        <v>172</v>
      </c>
      <c r="D65" s="58" t="s">
        <v>173</v>
      </c>
      <c r="E65" s="59">
        <v>300.9</v>
      </c>
      <c r="F65" s="59">
        <v>300.9</v>
      </c>
      <c r="G65" s="59">
        <v>0</v>
      </c>
      <c r="H65" s="59">
        <v>0</v>
      </c>
      <c r="I65" s="59">
        <v>0</v>
      </c>
      <c r="J65" s="59">
        <v>0</v>
      </c>
      <c r="K65" s="59">
        <v>0</v>
      </c>
      <c r="L65" s="59">
        <v>0</v>
      </c>
    </row>
    <row r="66" spans="1:12" ht="15" customHeight="1">
      <c r="A66" s="60" t="s">
        <v>174</v>
      </c>
      <c r="B66" s="57" t="s">
        <v>174</v>
      </c>
      <c r="C66" s="57" t="s">
        <v>174</v>
      </c>
      <c r="D66" s="61" t="s">
        <v>175</v>
      </c>
      <c r="E66" s="55">
        <v>300.9</v>
      </c>
      <c r="F66" s="55">
        <v>300.9</v>
      </c>
      <c r="G66" s="55">
        <v>0</v>
      </c>
      <c r="H66" s="55">
        <v>0</v>
      </c>
      <c r="I66" s="55">
        <v>0</v>
      </c>
      <c r="J66" s="55">
        <v>0</v>
      </c>
      <c r="K66" s="55">
        <v>0</v>
      </c>
      <c r="L66" s="55">
        <v>0</v>
      </c>
    </row>
    <row r="67" spans="1:12" ht="15" customHeight="1">
      <c r="A67" s="56" t="s">
        <v>176</v>
      </c>
      <c r="B67" s="57" t="s">
        <v>176</v>
      </c>
      <c r="C67" s="57" t="s">
        <v>176</v>
      </c>
      <c r="D67" s="58" t="s">
        <v>177</v>
      </c>
      <c r="E67" s="59">
        <v>20.8</v>
      </c>
      <c r="F67" s="59">
        <v>20.8</v>
      </c>
      <c r="G67" s="59">
        <v>0</v>
      </c>
      <c r="H67" s="59">
        <v>0</v>
      </c>
      <c r="I67" s="59">
        <v>0</v>
      </c>
      <c r="J67" s="59">
        <v>0</v>
      </c>
      <c r="K67" s="59">
        <v>0</v>
      </c>
      <c r="L67" s="59">
        <v>0</v>
      </c>
    </row>
    <row r="68" spans="1:12" ht="15" customHeight="1">
      <c r="A68" s="60" t="s">
        <v>178</v>
      </c>
      <c r="B68" s="57" t="s">
        <v>178</v>
      </c>
      <c r="C68" s="57" t="s">
        <v>178</v>
      </c>
      <c r="D68" s="61" t="s">
        <v>179</v>
      </c>
      <c r="E68" s="55">
        <v>20.8</v>
      </c>
      <c r="F68" s="55">
        <v>20.8</v>
      </c>
      <c r="G68" s="55">
        <v>0</v>
      </c>
      <c r="H68" s="55">
        <v>0</v>
      </c>
      <c r="I68" s="55">
        <v>0</v>
      </c>
      <c r="J68" s="55">
        <v>0</v>
      </c>
      <c r="K68" s="55">
        <v>0</v>
      </c>
      <c r="L68" s="55">
        <v>0</v>
      </c>
    </row>
    <row r="69" spans="1:12" ht="15" customHeight="1">
      <c r="A69" s="56" t="s">
        <v>180</v>
      </c>
      <c r="B69" s="57" t="s">
        <v>180</v>
      </c>
      <c r="C69" s="57" t="s">
        <v>180</v>
      </c>
      <c r="D69" s="58" t="s">
        <v>181</v>
      </c>
      <c r="E69" s="59">
        <v>25.41</v>
      </c>
      <c r="F69" s="59">
        <v>25.41</v>
      </c>
      <c r="G69" s="59">
        <v>0</v>
      </c>
      <c r="H69" s="59">
        <v>0</v>
      </c>
      <c r="I69" s="59">
        <v>0</v>
      </c>
      <c r="J69" s="59">
        <v>0</v>
      </c>
      <c r="K69" s="59">
        <v>0</v>
      </c>
      <c r="L69" s="59">
        <v>0</v>
      </c>
    </row>
    <row r="70" spans="1:12" ht="15" customHeight="1">
      <c r="A70" s="60" t="s">
        <v>182</v>
      </c>
      <c r="B70" s="57" t="s">
        <v>182</v>
      </c>
      <c r="C70" s="57" t="s">
        <v>182</v>
      </c>
      <c r="D70" s="61" t="s">
        <v>183</v>
      </c>
      <c r="E70" s="55">
        <v>25.41</v>
      </c>
      <c r="F70" s="55">
        <v>25.41</v>
      </c>
      <c r="G70" s="55">
        <v>0</v>
      </c>
      <c r="H70" s="55">
        <v>0</v>
      </c>
      <c r="I70" s="55">
        <v>0</v>
      </c>
      <c r="J70" s="55">
        <v>0</v>
      </c>
      <c r="K70" s="55">
        <v>0</v>
      </c>
      <c r="L70" s="55">
        <v>0</v>
      </c>
    </row>
    <row r="71" spans="1:12" ht="15" customHeight="1">
      <c r="A71" s="56" t="s">
        <v>184</v>
      </c>
      <c r="B71" s="57" t="s">
        <v>184</v>
      </c>
      <c r="C71" s="57" t="s">
        <v>184</v>
      </c>
      <c r="D71" s="58" t="s">
        <v>185</v>
      </c>
      <c r="E71" s="59">
        <f aca="true" t="shared" si="0" ref="E71:H71">SUM(E72)</f>
        <v>334.25</v>
      </c>
      <c r="F71" s="59">
        <f t="shared" si="0"/>
        <v>334.25</v>
      </c>
      <c r="G71" s="59">
        <f t="shared" si="0"/>
        <v>0</v>
      </c>
      <c r="H71" s="59">
        <f t="shared" si="0"/>
        <v>0</v>
      </c>
      <c r="I71" s="59">
        <v>0</v>
      </c>
      <c r="J71" s="59">
        <v>0</v>
      </c>
      <c r="K71" s="59">
        <v>0</v>
      </c>
      <c r="L71" s="59">
        <v>0</v>
      </c>
    </row>
    <row r="72" spans="1:12" ht="15" customHeight="1">
      <c r="A72" s="56" t="s">
        <v>186</v>
      </c>
      <c r="B72" s="57" t="s">
        <v>186</v>
      </c>
      <c r="C72" s="57" t="s">
        <v>186</v>
      </c>
      <c r="D72" s="58" t="s">
        <v>187</v>
      </c>
      <c r="E72" s="59">
        <v>334.25</v>
      </c>
      <c r="F72" s="59">
        <v>334.25</v>
      </c>
      <c r="G72" s="59">
        <v>0</v>
      </c>
      <c r="H72" s="59">
        <v>0</v>
      </c>
      <c r="I72" s="59">
        <v>0</v>
      </c>
      <c r="J72" s="59">
        <v>0</v>
      </c>
      <c r="K72" s="59">
        <v>0</v>
      </c>
      <c r="L72" s="59">
        <v>0</v>
      </c>
    </row>
    <row r="73" spans="1:12" ht="15" customHeight="1">
      <c r="A73" s="60" t="s">
        <v>188</v>
      </c>
      <c r="B73" s="57" t="s">
        <v>188</v>
      </c>
      <c r="C73" s="57" t="s">
        <v>188</v>
      </c>
      <c r="D73" s="61" t="s">
        <v>189</v>
      </c>
      <c r="E73" s="55">
        <v>334.25</v>
      </c>
      <c r="F73" s="55">
        <v>334.25</v>
      </c>
      <c r="G73" s="55">
        <v>0</v>
      </c>
      <c r="H73" s="55">
        <v>0</v>
      </c>
      <c r="I73" s="55">
        <v>0</v>
      </c>
      <c r="J73" s="55">
        <v>0</v>
      </c>
      <c r="K73" s="55">
        <v>0</v>
      </c>
      <c r="L73" s="55">
        <v>0</v>
      </c>
    </row>
    <row r="74" spans="1:12" ht="15" customHeight="1">
      <c r="A74" s="56" t="s">
        <v>190</v>
      </c>
      <c r="B74" s="57" t="s">
        <v>190</v>
      </c>
      <c r="C74" s="57" t="s">
        <v>190</v>
      </c>
      <c r="D74" s="58" t="s">
        <v>191</v>
      </c>
      <c r="E74" s="59">
        <v>499.14</v>
      </c>
      <c r="F74" s="59">
        <v>499.14</v>
      </c>
      <c r="G74" s="59">
        <v>0</v>
      </c>
      <c r="H74" s="59">
        <v>0</v>
      </c>
      <c r="I74" s="59">
        <v>0</v>
      </c>
      <c r="J74" s="59">
        <v>0</v>
      </c>
      <c r="K74" s="59">
        <v>0</v>
      </c>
      <c r="L74" s="59">
        <v>0</v>
      </c>
    </row>
    <row r="75" spans="1:12" ht="15" customHeight="1">
      <c r="A75" s="56" t="s">
        <v>192</v>
      </c>
      <c r="B75" s="57" t="s">
        <v>192</v>
      </c>
      <c r="C75" s="57" t="s">
        <v>192</v>
      </c>
      <c r="D75" s="58" t="s">
        <v>193</v>
      </c>
      <c r="E75" s="59">
        <v>322.49</v>
      </c>
      <c r="F75" s="59">
        <v>322.49</v>
      </c>
      <c r="G75" s="59">
        <v>0</v>
      </c>
      <c r="H75" s="59">
        <v>0</v>
      </c>
      <c r="I75" s="59">
        <v>0</v>
      </c>
      <c r="J75" s="59">
        <v>0</v>
      </c>
      <c r="K75" s="59">
        <v>0</v>
      </c>
      <c r="L75" s="59">
        <v>0</v>
      </c>
    </row>
    <row r="76" spans="1:12" ht="15" customHeight="1">
      <c r="A76" s="60" t="s">
        <v>194</v>
      </c>
      <c r="B76" s="57" t="s">
        <v>194</v>
      </c>
      <c r="C76" s="57" t="s">
        <v>194</v>
      </c>
      <c r="D76" s="61" t="s">
        <v>195</v>
      </c>
      <c r="E76" s="55">
        <v>274.46</v>
      </c>
      <c r="F76" s="55">
        <v>274.46</v>
      </c>
      <c r="G76" s="55">
        <v>0</v>
      </c>
      <c r="H76" s="55">
        <v>0</v>
      </c>
      <c r="I76" s="55">
        <v>0</v>
      </c>
      <c r="J76" s="55">
        <v>0</v>
      </c>
      <c r="K76" s="55">
        <v>0</v>
      </c>
      <c r="L76" s="55">
        <v>0</v>
      </c>
    </row>
    <row r="77" spans="1:12" ht="15" customHeight="1">
      <c r="A77" s="60" t="s">
        <v>196</v>
      </c>
      <c r="B77" s="57" t="s">
        <v>196</v>
      </c>
      <c r="C77" s="57" t="s">
        <v>196</v>
      </c>
      <c r="D77" s="61" t="s">
        <v>197</v>
      </c>
      <c r="E77" s="55">
        <v>4.03</v>
      </c>
      <c r="F77" s="55">
        <v>4.03</v>
      </c>
      <c r="G77" s="55">
        <v>0</v>
      </c>
      <c r="H77" s="55">
        <v>0</v>
      </c>
      <c r="I77" s="55">
        <v>0</v>
      </c>
      <c r="J77" s="55">
        <v>0</v>
      </c>
      <c r="K77" s="55">
        <v>0</v>
      </c>
      <c r="L77" s="55">
        <v>0</v>
      </c>
    </row>
    <row r="78" spans="1:12" ht="15" customHeight="1">
      <c r="A78" s="60" t="s">
        <v>198</v>
      </c>
      <c r="B78" s="57" t="s">
        <v>198</v>
      </c>
      <c r="C78" s="57" t="s">
        <v>198</v>
      </c>
      <c r="D78" s="61" t="s">
        <v>199</v>
      </c>
      <c r="E78" s="55">
        <v>44</v>
      </c>
      <c r="F78" s="55">
        <v>44</v>
      </c>
      <c r="G78" s="55">
        <v>0</v>
      </c>
      <c r="H78" s="55">
        <v>0</v>
      </c>
      <c r="I78" s="55">
        <v>0</v>
      </c>
      <c r="J78" s="55">
        <v>0</v>
      </c>
      <c r="K78" s="55">
        <v>0</v>
      </c>
      <c r="L78" s="55">
        <v>0</v>
      </c>
    </row>
    <row r="79" spans="1:12" ht="15" customHeight="1">
      <c r="A79" s="56" t="s">
        <v>200</v>
      </c>
      <c r="B79" s="57" t="s">
        <v>200</v>
      </c>
      <c r="C79" s="57" t="s">
        <v>200</v>
      </c>
      <c r="D79" s="58" t="s">
        <v>201</v>
      </c>
      <c r="E79" s="59">
        <v>14.03</v>
      </c>
      <c r="F79" s="59">
        <v>14.03</v>
      </c>
      <c r="G79" s="59">
        <v>0</v>
      </c>
      <c r="H79" s="59">
        <v>0</v>
      </c>
      <c r="I79" s="59">
        <v>0</v>
      </c>
      <c r="J79" s="59">
        <v>0</v>
      </c>
      <c r="K79" s="59">
        <v>0</v>
      </c>
      <c r="L79" s="59">
        <v>0</v>
      </c>
    </row>
    <row r="80" spans="1:12" ht="15" customHeight="1">
      <c r="A80" s="60" t="s">
        <v>202</v>
      </c>
      <c r="B80" s="57" t="s">
        <v>202</v>
      </c>
      <c r="C80" s="57" t="s">
        <v>202</v>
      </c>
      <c r="D80" s="61" t="s">
        <v>203</v>
      </c>
      <c r="E80" s="55">
        <v>11.91</v>
      </c>
      <c r="F80" s="55">
        <v>11.91</v>
      </c>
      <c r="G80" s="55">
        <v>0</v>
      </c>
      <c r="H80" s="55">
        <v>0</v>
      </c>
      <c r="I80" s="55">
        <v>0</v>
      </c>
      <c r="J80" s="55">
        <v>0</v>
      </c>
      <c r="K80" s="55">
        <v>0</v>
      </c>
      <c r="L80" s="55">
        <v>0</v>
      </c>
    </row>
    <row r="81" spans="1:12" ht="15" customHeight="1">
      <c r="A81" s="60" t="s">
        <v>204</v>
      </c>
      <c r="B81" s="57" t="s">
        <v>204</v>
      </c>
      <c r="C81" s="57" t="s">
        <v>204</v>
      </c>
      <c r="D81" s="61" t="s">
        <v>205</v>
      </c>
      <c r="E81" s="55">
        <v>2.12</v>
      </c>
      <c r="F81" s="55">
        <v>2.12</v>
      </c>
      <c r="G81" s="55">
        <v>0</v>
      </c>
      <c r="H81" s="55">
        <v>0</v>
      </c>
      <c r="I81" s="55">
        <v>0</v>
      </c>
      <c r="J81" s="55">
        <v>0</v>
      </c>
      <c r="K81" s="55">
        <v>0</v>
      </c>
      <c r="L81" s="55">
        <v>0</v>
      </c>
    </row>
    <row r="82" spans="1:12" ht="15" customHeight="1">
      <c r="A82" s="56" t="s">
        <v>206</v>
      </c>
      <c r="B82" s="57" t="s">
        <v>206</v>
      </c>
      <c r="C82" s="57" t="s">
        <v>206</v>
      </c>
      <c r="D82" s="58" t="s">
        <v>207</v>
      </c>
      <c r="E82" s="59">
        <v>162.62</v>
      </c>
      <c r="F82" s="59">
        <v>162.62</v>
      </c>
      <c r="G82" s="59">
        <v>0</v>
      </c>
      <c r="H82" s="59">
        <v>0</v>
      </c>
      <c r="I82" s="59">
        <v>0</v>
      </c>
      <c r="J82" s="59">
        <v>0</v>
      </c>
      <c r="K82" s="59">
        <v>0</v>
      </c>
      <c r="L82" s="59">
        <v>0</v>
      </c>
    </row>
    <row r="83" spans="1:12" ht="15" customHeight="1">
      <c r="A83" s="60" t="s">
        <v>208</v>
      </c>
      <c r="B83" s="57" t="s">
        <v>208</v>
      </c>
      <c r="C83" s="57" t="s">
        <v>208</v>
      </c>
      <c r="D83" s="61" t="s">
        <v>209</v>
      </c>
      <c r="E83" s="55">
        <v>16.18</v>
      </c>
      <c r="F83" s="55">
        <v>16.18</v>
      </c>
      <c r="G83" s="55">
        <v>0</v>
      </c>
      <c r="H83" s="55">
        <v>0</v>
      </c>
      <c r="I83" s="55">
        <v>0</v>
      </c>
      <c r="J83" s="55">
        <v>0</v>
      </c>
      <c r="K83" s="55">
        <v>0</v>
      </c>
      <c r="L83" s="55">
        <v>0</v>
      </c>
    </row>
    <row r="84" spans="1:12" ht="15" customHeight="1">
      <c r="A84" s="60" t="s">
        <v>210</v>
      </c>
      <c r="B84" s="57" t="s">
        <v>210</v>
      </c>
      <c r="C84" s="57" t="s">
        <v>210</v>
      </c>
      <c r="D84" s="61" t="s">
        <v>211</v>
      </c>
      <c r="E84" s="55">
        <v>146.44</v>
      </c>
      <c r="F84" s="55">
        <v>146.44</v>
      </c>
      <c r="G84" s="55">
        <v>0</v>
      </c>
      <c r="H84" s="55">
        <v>0</v>
      </c>
      <c r="I84" s="55">
        <v>0</v>
      </c>
      <c r="J84" s="55">
        <v>0</v>
      </c>
      <c r="K84" s="55">
        <v>0</v>
      </c>
      <c r="L84" s="55">
        <v>0</v>
      </c>
    </row>
    <row r="85" spans="1:12" ht="15" customHeight="1">
      <c r="A85" s="56" t="s">
        <v>212</v>
      </c>
      <c r="B85" s="57" t="s">
        <v>212</v>
      </c>
      <c r="C85" s="57" t="s">
        <v>212</v>
      </c>
      <c r="D85" s="58" t="s">
        <v>213</v>
      </c>
      <c r="E85" s="59">
        <v>3.5</v>
      </c>
      <c r="F85" s="59">
        <v>3.5</v>
      </c>
      <c r="G85" s="59">
        <v>0</v>
      </c>
      <c r="H85" s="59">
        <v>0</v>
      </c>
      <c r="I85" s="59">
        <v>0</v>
      </c>
      <c r="J85" s="59">
        <v>0</v>
      </c>
      <c r="K85" s="59">
        <v>0</v>
      </c>
      <c r="L85" s="59">
        <v>0</v>
      </c>
    </row>
    <row r="86" spans="1:12" ht="15" customHeight="1">
      <c r="A86" s="56" t="s">
        <v>214</v>
      </c>
      <c r="B86" s="57" t="s">
        <v>214</v>
      </c>
      <c r="C86" s="57" t="s">
        <v>214</v>
      </c>
      <c r="D86" s="58" t="s">
        <v>215</v>
      </c>
      <c r="E86" s="59">
        <v>3.5</v>
      </c>
      <c r="F86" s="59">
        <v>3.5</v>
      </c>
      <c r="G86" s="59">
        <v>0</v>
      </c>
      <c r="H86" s="59">
        <v>0</v>
      </c>
      <c r="I86" s="59">
        <v>0</v>
      </c>
      <c r="J86" s="59">
        <v>0</v>
      </c>
      <c r="K86" s="59">
        <v>0</v>
      </c>
      <c r="L86" s="59">
        <v>0</v>
      </c>
    </row>
    <row r="87" spans="1:12" ht="15" customHeight="1">
      <c r="A87" s="60" t="s">
        <v>216</v>
      </c>
      <c r="B87" s="57" t="s">
        <v>216</v>
      </c>
      <c r="C87" s="57" t="s">
        <v>216</v>
      </c>
      <c r="D87" s="61" t="s">
        <v>217</v>
      </c>
      <c r="E87" s="55">
        <v>3.5</v>
      </c>
      <c r="F87" s="55">
        <v>3.5</v>
      </c>
      <c r="G87" s="55">
        <v>0</v>
      </c>
      <c r="H87" s="55">
        <v>0</v>
      </c>
      <c r="I87" s="55">
        <v>0</v>
      </c>
      <c r="J87" s="55">
        <v>0</v>
      </c>
      <c r="K87" s="55">
        <v>0</v>
      </c>
      <c r="L87" s="55">
        <v>0</v>
      </c>
    </row>
    <row r="88" spans="1:12" ht="15" customHeight="1">
      <c r="A88" s="56" t="s">
        <v>218</v>
      </c>
      <c r="B88" s="57" t="s">
        <v>218</v>
      </c>
      <c r="C88" s="57" t="s">
        <v>218</v>
      </c>
      <c r="D88" s="58" t="s">
        <v>219</v>
      </c>
      <c r="E88" s="59">
        <v>210.09</v>
      </c>
      <c r="F88" s="59">
        <v>210.09</v>
      </c>
      <c r="G88" s="59">
        <v>0</v>
      </c>
      <c r="H88" s="59">
        <v>0</v>
      </c>
      <c r="I88" s="59">
        <v>0</v>
      </c>
      <c r="J88" s="59">
        <v>0</v>
      </c>
      <c r="K88" s="59">
        <v>0</v>
      </c>
      <c r="L88" s="59">
        <v>0</v>
      </c>
    </row>
    <row r="89" spans="1:12" ht="15" customHeight="1">
      <c r="A89" s="56" t="s">
        <v>220</v>
      </c>
      <c r="B89" s="57" t="s">
        <v>220</v>
      </c>
      <c r="C89" s="57" t="s">
        <v>220</v>
      </c>
      <c r="D89" s="58" t="s">
        <v>221</v>
      </c>
      <c r="E89" s="59">
        <v>210.09</v>
      </c>
      <c r="F89" s="59">
        <v>210.09</v>
      </c>
      <c r="G89" s="59">
        <v>0</v>
      </c>
      <c r="H89" s="59">
        <v>0</v>
      </c>
      <c r="I89" s="59">
        <v>0</v>
      </c>
      <c r="J89" s="59">
        <v>0</v>
      </c>
      <c r="K89" s="59">
        <v>0</v>
      </c>
      <c r="L89" s="59">
        <v>0</v>
      </c>
    </row>
    <row r="90" spans="1:12" ht="15" customHeight="1">
      <c r="A90" s="60" t="s">
        <v>222</v>
      </c>
      <c r="B90" s="57" t="s">
        <v>222</v>
      </c>
      <c r="C90" s="57" t="s">
        <v>222</v>
      </c>
      <c r="D90" s="61" t="s">
        <v>223</v>
      </c>
      <c r="E90" s="55">
        <v>210.09</v>
      </c>
      <c r="F90" s="55">
        <v>210.09</v>
      </c>
      <c r="G90" s="55">
        <v>0</v>
      </c>
      <c r="H90" s="55">
        <v>0</v>
      </c>
      <c r="I90" s="55">
        <v>0</v>
      </c>
      <c r="J90" s="55">
        <v>0</v>
      </c>
      <c r="K90" s="55">
        <v>0</v>
      </c>
      <c r="L90" s="55">
        <v>0</v>
      </c>
    </row>
    <row r="91" spans="1:12" ht="15" customHeight="1">
      <c r="A91" s="56" t="s">
        <v>224</v>
      </c>
      <c r="B91" s="57" t="s">
        <v>224</v>
      </c>
      <c r="C91" s="57" t="s">
        <v>224</v>
      </c>
      <c r="D91" s="58" t="s">
        <v>225</v>
      </c>
      <c r="E91" s="59">
        <v>6</v>
      </c>
      <c r="F91" s="59">
        <v>6</v>
      </c>
      <c r="G91" s="59">
        <v>0</v>
      </c>
      <c r="H91" s="59">
        <v>0</v>
      </c>
      <c r="I91" s="59">
        <v>0</v>
      </c>
      <c r="J91" s="59">
        <v>0</v>
      </c>
      <c r="K91" s="59">
        <v>0</v>
      </c>
      <c r="L91" s="59">
        <v>0</v>
      </c>
    </row>
    <row r="92" spans="1:12" ht="15" customHeight="1">
      <c r="A92" s="56" t="s">
        <v>226</v>
      </c>
      <c r="B92" s="57" t="s">
        <v>226</v>
      </c>
      <c r="C92" s="57" t="s">
        <v>226</v>
      </c>
      <c r="D92" s="58" t="s">
        <v>227</v>
      </c>
      <c r="E92" s="59">
        <v>6</v>
      </c>
      <c r="F92" s="59">
        <v>6</v>
      </c>
      <c r="G92" s="59">
        <v>0</v>
      </c>
      <c r="H92" s="59">
        <v>0</v>
      </c>
      <c r="I92" s="59">
        <v>0</v>
      </c>
      <c r="J92" s="59">
        <v>0</v>
      </c>
      <c r="K92" s="59">
        <v>0</v>
      </c>
      <c r="L92" s="59">
        <v>0</v>
      </c>
    </row>
    <row r="93" spans="1:12" ht="15" customHeight="1">
      <c r="A93" s="60" t="s">
        <v>228</v>
      </c>
      <c r="B93" s="57" t="s">
        <v>228</v>
      </c>
      <c r="C93" s="57" t="s">
        <v>228</v>
      </c>
      <c r="D93" s="61" t="s">
        <v>229</v>
      </c>
      <c r="E93" s="55">
        <v>6</v>
      </c>
      <c r="F93" s="55">
        <v>6</v>
      </c>
      <c r="G93" s="55">
        <v>0</v>
      </c>
      <c r="H93" s="55">
        <v>0</v>
      </c>
      <c r="I93" s="55">
        <v>0</v>
      </c>
      <c r="J93" s="55">
        <v>0</v>
      </c>
      <c r="K93" s="55">
        <v>0</v>
      </c>
      <c r="L93" s="55">
        <v>0</v>
      </c>
    </row>
    <row r="94" spans="1:12" ht="15" customHeight="1">
      <c r="A94" s="62" t="s">
        <v>230</v>
      </c>
      <c r="B94" s="63" t="s">
        <v>230</v>
      </c>
      <c r="C94" s="63" t="s">
        <v>230</v>
      </c>
      <c r="D94" s="63" t="s">
        <v>230</v>
      </c>
      <c r="E94" s="63" t="s">
        <v>230</v>
      </c>
      <c r="F94" s="63" t="s">
        <v>230</v>
      </c>
      <c r="G94" s="63" t="s">
        <v>230</v>
      </c>
      <c r="H94" s="63" t="s">
        <v>230</v>
      </c>
      <c r="I94" s="63" t="s">
        <v>230</v>
      </c>
      <c r="J94" s="63" t="s">
        <v>230</v>
      </c>
      <c r="K94" s="63" t="s">
        <v>230</v>
      </c>
      <c r="L94" s="63" t="s">
        <v>230</v>
      </c>
    </row>
    <row r="95" spans="1:12" ht="15" customHeight="1">
      <c r="A95" s="2"/>
      <c r="B95" s="64"/>
      <c r="C95" s="64"/>
      <c r="D95" s="64"/>
      <c r="E95" s="64"/>
      <c r="F95" s="65"/>
      <c r="G95" s="64"/>
      <c r="H95" s="64"/>
      <c r="I95" s="64"/>
      <c r="J95" s="64"/>
      <c r="K95" s="64"/>
      <c r="L95" s="68"/>
    </row>
  </sheetData>
  <sheetProtection/>
  <mergeCells count="100">
    <mergeCell ref="A1:L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L94"/>
    <mergeCell ref="A95:L95"/>
    <mergeCell ref="D6:D8"/>
    <mergeCell ref="E5:E8"/>
    <mergeCell ref="F5:F8"/>
    <mergeCell ref="G5:G8"/>
    <mergeCell ref="H7:H8"/>
    <mergeCell ref="I7:I8"/>
    <mergeCell ref="J5:J8"/>
    <mergeCell ref="K5:K8"/>
    <mergeCell ref="L5:L8"/>
    <mergeCell ref="H5:I6"/>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95"/>
  <sheetViews>
    <sheetView zoomScale="90" zoomScaleNormal="90" workbookViewId="0" topLeftCell="A1">
      <selection activeCell="L19" sqref="L19"/>
    </sheetView>
  </sheetViews>
  <sheetFormatPr defaultColWidth="9.140625" defaultRowHeight="12.75"/>
  <cols>
    <col min="1" max="3" width="3.421875" style="46" customWidth="1"/>
    <col min="4" max="4" width="37.28125" style="46" customWidth="1"/>
    <col min="5" max="10" width="17.140625" style="46" customWidth="1"/>
    <col min="11" max="16384" width="9.140625" style="46" customWidth="1"/>
  </cols>
  <sheetData>
    <row r="1" spans="1:10" ht="27.75" customHeight="1">
      <c r="A1" s="47" t="s">
        <v>231</v>
      </c>
      <c r="B1" s="47"/>
      <c r="C1" s="47"/>
      <c r="D1" s="47"/>
      <c r="E1" s="47"/>
      <c r="F1" s="47"/>
      <c r="G1" s="47"/>
      <c r="H1" s="47"/>
      <c r="I1" s="47"/>
      <c r="J1" s="66"/>
    </row>
    <row r="2" spans="1:10" ht="15" customHeight="1">
      <c r="A2" s="48"/>
      <c r="B2" s="3"/>
      <c r="C2" s="3"/>
      <c r="D2" s="3"/>
      <c r="E2" s="3"/>
      <c r="F2" s="3"/>
      <c r="G2" s="3"/>
      <c r="H2" s="3"/>
      <c r="I2" s="3"/>
      <c r="J2" s="67"/>
    </row>
    <row r="3" spans="1:10" ht="15" customHeight="1">
      <c r="A3" s="2"/>
      <c r="B3" s="3"/>
      <c r="C3" s="3"/>
      <c r="D3" s="3"/>
      <c r="E3" s="3"/>
      <c r="F3" s="3"/>
      <c r="G3" s="3"/>
      <c r="H3" s="3"/>
      <c r="I3" s="3"/>
      <c r="J3" s="37" t="s">
        <v>232</v>
      </c>
    </row>
    <row r="4" spans="1:10" ht="15" customHeight="1">
      <c r="A4" s="6" t="s">
        <v>2</v>
      </c>
      <c r="B4" s="7"/>
      <c r="C4" s="7"/>
      <c r="D4" s="7"/>
      <c r="E4" s="8" t="s">
        <v>3</v>
      </c>
      <c r="F4" s="7"/>
      <c r="G4" s="7"/>
      <c r="H4" s="7"/>
      <c r="I4" s="7"/>
      <c r="J4" s="38" t="s">
        <v>4</v>
      </c>
    </row>
    <row r="5" spans="1:10" ht="15" customHeight="1">
      <c r="A5" s="88" t="s">
        <v>7</v>
      </c>
      <c r="B5" s="89" t="s">
        <v>7</v>
      </c>
      <c r="C5" s="89" t="s">
        <v>7</v>
      </c>
      <c r="D5" s="89" t="s">
        <v>7</v>
      </c>
      <c r="E5" s="51" t="s">
        <v>45</v>
      </c>
      <c r="F5" s="51" t="s">
        <v>233</v>
      </c>
      <c r="G5" s="51" t="s">
        <v>234</v>
      </c>
      <c r="H5" s="51" t="s">
        <v>235</v>
      </c>
      <c r="I5" s="51" t="s">
        <v>236</v>
      </c>
      <c r="J5" s="51" t="s">
        <v>237</v>
      </c>
    </row>
    <row r="6" spans="1:10" ht="15" customHeight="1">
      <c r="A6" s="53" t="s">
        <v>60</v>
      </c>
      <c r="B6" s="52" t="s">
        <v>60</v>
      </c>
      <c r="C6" s="52" t="s">
        <v>60</v>
      </c>
      <c r="D6" s="73" t="s">
        <v>61</v>
      </c>
      <c r="E6" s="52" t="s">
        <v>45</v>
      </c>
      <c r="F6" s="52" t="s">
        <v>233</v>
      </c>
      <c r="G6" s="52" t="s">
        <v>234</v>
      </c>
      <c r="H6" s="52" t="s">
        <v>235</v>
      </c>
      <c r="I6" s="52" t="s">
        <v>236</v>
      </c>
      <c r="J6" s="52" t="s">
        <v>237</v>
      </c>
    </row>
    <row r="7" spans="1:10" ht="15" customHeight="1">
      <c r="A7" s="54" t="s">
        <v>60</v>
      </c>
      <c r="B7" s="52" t="s">
        <v>60</v>
      </c>
      <c r="C7" s="52" t="s">
        <v>60</v>
      </c>
      <c r="D7" s="72" t="s">
        <v>61</v>
      </c>
      <c r="E7" s="52" t="s">
        <v>45</v>
      </c>
      <c r="F7" s="52" t="s">
        <v>233</v>
      </c>
      <c r="G7" s="52" t="s">
        <v>234</v>
      </c>
      <c r="H7" s="52" t="s">
        <v>235</v>
      </c>
      <c r="I7" s="52" t="s">
        <v>236</v>
      </c>
      <c r="J7" s="52" t="s">
        <v>237</v>
      </c>
    </row>
    <row r="8" spans="1:10" ht="15" customHeight="1">
      <c r="A8" s="54" t="s">
        <v>60</v>
      </c>
      <c r="B8" s="52" t="s">
        <v>60</v>
      </c>
      <c r="C8" s="52" t="s">
        <v>60</v>
      </c>
      <c r="D8" s="72" t="s">
        <v>61</v>
      </c>
      <c r="E8" s="52" t="s">
        <v>45</v>
      </c>
      <c r="F8" s="52" t="s">
        <v>233</v>
      </c>
      <c r="G8" s="52" t="s">
        <v>234</v>
      </c>
      <c r="H8" s="52" t="s">
        <v>235</v>
      </c>
      <c r="I8" s="52" t="s">
        <v>236</v>
      </c>
      <c r="J8" s="52" t="s">
        <v>237</v>
      </c>
    </row>
    <row r="9" spans="1:10" ht="15" customHeight="1">
      <c r="A9" s="71" t="s">
        <v>64</v>
      </c>
      <c r="B9" s="72" t="s">
        <v>64</v>
      </c>
      <c r="C9" s="72" t="s">
        <v>64</v>
      </c>
      <c r="D9" s="72" t="s">
        <v>64</v>
      </c>
      <c r="E9" s="55">
        <v>4314</v>
      </c>
      <c r="F9" s="55">
        <v>2283.41</v>
      </c>
      <c r="G9" s="55">
        <v>2030.59</v>
      </c>
      <c r="H9" s="55">
        <v>0</v>
      </c>
      <c r="I9" s="55">
        <v>0</v>
      </c>
      <c r="J9" s="55">
        <v>0</v>
      </c>
    </row>
    <row r="10" spans="1:10" ht="15" customHeight="1">
      <c r="A10" s="56" t="s">
        <v>65</v>
      </c>
      <c r="B10" s="57" t="s">
        <v>65</v>
      </c>
      <c r="C10" s="57" t="s">
        <v>65</v>
      </c>
      <c r="D10" s="58" t="s">
        <v>66</v>
      </c>
      <c r="E10" s="59">
        <v>1445.04</v>
      </c>
      <c r="F10" s="59">
        <v>1241.58</v>
      </c>
      <c r="G10" s="59">
        <v>203.46</v>
      </c>
      <c r="H10" s="59">
        <v>0</v>
      </c>
      <c r="I10" s="59">
        <v>0</v>
      </c>
      <c r="J10" s="59">
        <v>0</v>
      </c>
    </row>
    <row r="11" spans="1:10" ht="15" customHeight="1">
      <c r="A11" s="56" t="s">
        <v>67</v>
      </c>
      <c r="B11" s="57" t="s">
        <v>67</v>
      </c>
      <c r="C11" s="57" t="s">
        <v>67</v>
      </c>
      <c r="D11" s="58" t="s">
        <v>68</v>
      </c>
      <c r="E11" s="59">
        <v>60.01</v>
      </c>
      <c r="F11" s="59">
        <v>0</v>
      </c>
      <c r="G11" s="59">
        <v>60.01</v>
      </c>
      <c r="H11" s="59">
        <v>0</v>
      </c>
      <c r="I11" s="59">
        <v>0</v>
      </c>
      <c r="J11" s="59">
        <v>0</v>
      </c>
    </row>
    <row r="12" spans="1:10" ht="15" customHeight="1">
      <c r="A12" s="60" t="s">
        <v>69</v>
      </c>
      <c r="B12" s="57" t="s">
        <v>69</v>
      </c>
      <c r="C12" s="57" t="s">
        <v>69</v>
      </c>
      <c r="D12" s="61" t="s">
        <v>70</v>
      </c>
      <c r="E12" s="55">
        <v>60.01</v>
      </c>
      <c r="F12" s="55">
        <v>0</v>
      </c>
      <c r="G12" s="55">
        <v>60.01</v>
      </c>
      <c r="H12" s="55">
        <v>0</v>
      </c>
      <c r="I12" s="55">
        <v>0</v>
      </c>
      <c r="J12" s="55">
        <v>0</v>
      </c>
    </row>
    <row r="13" spans="1:10" ht="15" customHeight="1">
      <c r="A13" s="56" t="s">
        <v>71</v>
      </c>
      <c r="B13" s="57" t="s">
        <v>71</v>
      </c>
      <c r="C13" s="57" t="s">
        <v>71</v>
      </c>
      <c r="D13" s="77" t="s">
        <v>72</v>
      </c>
      <c r="E13" s="59">
        <f aca="true" t="shared" si="0" ref="E13:G13">SUM(E14:E16)</f>
        <v>1167.19</v>
      </c>
      <c r="F13" s="59">
        <f t="shared" si="0"/>
        <v>1048.5900000000001</v>
      </c>
      <c r="G13" s="59">
        <f t="shared" si="0"/>
        <v>118.6</v>
      </c>
      <c r="H13" s="59">
        <v>0</v>
      </c>
      <c r="I13" s="59">
        <v>0</v>
      </c>
      <c r="J13" s="59">
        <v>0</v>
      </c>
    </row>
    <row r="14" spans="1:10" ht="15" customHeight="1">
      <c r="A14" s="60" t="s">
        <v>73</v>
      </c>
      <c r="B14" s="57" t="s">
        <v>73</v>
      </c>
      <c r="C14" s="57" t="s">
        <v>73</v>
      </c>
      <c r="D14" s="61" t="s">
        <v>74</v>
      </c>
      <c r="E14" s="55">
        <v>1008.59</v>
      </c>
      <c r="F14" s="55">
        <v>1008.59</v>
      </c>
      <c r="G14" s="55">
        <v>0</v>
      </c>
      <c r="H14" s="55">
        <v>0</v>
      </c>
      <c r="I14" s="55">
        <v>0</v>
      </c>
      <c r="J14" s="55">
        <v>0</v>
      </c>
    </row>
    <row r="15" spans="1:10" ht="15" customHeight="1">
      <c r="A15" s="60" t="s">
        <v>75</v>
      </c>
      <c r="B15" s="57" t="s">
        <v>75</v>
      </c>
      <c r="C15" s="57" t="s">
        <v>75</v>
      </c>
      <c r="D15" s="61" t="s">
        <v>76</v>
      </c>
      <c r="E15" s="55">
        <v>118.6</v>
      </c>
      <c r="F15" s="55">
        <v>0</v>
      </c>
      <c r="G15" s="55">
        <v>118.6</v>
      </c>
      <c r="H15" s="55">
        <v>0</v>
      </c>
      <c r="I15" s="55">
        <v>0</v>
      </c>
      <c r="J15" s="55">
        <v>0</v>
      </c>
    </row>
    <row r="16" spans="1:10" ht="15" customHeight="1">
      <c r="A16" s="60" t="s">
        <v>77</v>
      </c>
      <c r="B16" s="57" t="s">
        <v>77</v>
      </c>
      <c r="C16" s="57" t="s">
        <v>77</v>
      </c>
      <c r="D16" s="61" t="s">
        <v>78</v>
      </c>
      <c r="E16" s="55">
        <v>40</v>
      </c>
      <c r="F16" s="55">
        <v>40</v>
      </c>
      <c r="G16" s="55">
        <v>0</v>
      </c>
      <c r="H16" s="55">
        <v>0</v>
      </c>
      <c r="I16" s="55">
        <v>0</v>
      </c>
      <c r="J16" s="55">
        <v>0</v>
      </c>
    </row>
    <row r="17" spans="1:10" ht="15" customHeight="1">
      <c r="A17" s="56" t="s">
        <v>79</v>
      </c>
      <c r="B17" s="57" t="s">
        <v>79</v>
      </c>
      <c r="C17" s="57" t="s">
        <v>79</v>
      </c>
      <c r="D17" s="58" t="s">
        <v>80</v>
      </c>
      <c r="E17" s="59">
        <v>98.35</v>
      </c>
      <c r="F17" s="59">
        <v>98.35</v>
      </c>
      <c r="G17" s="59">
        <v>0</v>
      </c>
      <c r="H17" s="59">
        <v>0</v>
      </c>
      <c r="I17" s="59">
        <v>0</v>
      </c>
      <c r="J17" s="59">
        <v>0</v>
      </c>
    </row>
    <row r="18" spans="1:10" ht="15" customHeight="1">
      <c r="A18" s="60" t="s">
        <v>81</v>
      </c>
      <c r="B18" s="57" t="s">
        <v>81</v>
      </c>
      <c r="C18" s="57" t="s">
        <v>81</v>
      </c>
      <c r="D18" s="61" t="s">
        <v>74</v>
      </c>
      <c r="E18" s="55">
        <v>98.35</v>
      </c>
      <c r="F18" s="55">
        <v>98.35</v>
      </c>
      <c r="G18" s="55">
        <v>0</v>
      </c>
      <c r="H18" s="55">
        <v>0</v>
      </c>
      <c r="I18" s="55">
        <v>0</v>
      </c>
      <c r="J18" s="55">
        <v>0</v>
      </c>
    </row>
    <row r="19" spans="1:10" ht="15" customHeight="1">
      <c r="A19" s="56" t="s">
        <v>82</v>
      </c>
      <c r="B19" s="57" t="s">
        <v>82</v>
      </c>
      <c r="C19" s="57" t="s">
        <v>82</v>
      </c>
      <c r="D19" s="58" t="s">
        <v>83</v>
      </c>
      <c r="E19" s="59">
        <v>94.64</v>
      </c>
      <c r="F19" s="59">
        <v>94.64</v>
      </c>
      <c r="G19" s="59">
        <v>0</v>
      </c>
      <c r="H19" s="59">
        <v>0</v>
      </c>
      <c r="I19" s="59">
        <v>0</v>
      </c>
      <c r="J19" s="59">
        <v>0</v>
      </c>
    </row>
    <row r="20" spans="1:10" ht="15" customHeight="1">
      <c r="A20" s="60" t="s">
        <v>84</v>
      </c>
      <c r="B20" s="57" t="s">
        <v>84</v>
      </c>
      <c r="C20" s="57" t="s">
        <v>84</v>
      </c>
      <c r="D20" s="61" t="s">
        <v>74</v>
      </c>
      <c r="E20" s="55">
        <v>94.64</v>
      </c>
      <c r="F20" s="55">
        <v>94.64</v>
      </c>
      <c r="G20" s="55">
        <v>0</v>
      </c>
      <c r="H20" s="55">
        <v>0</v>
      </c>
      <c r="I20" s="55">
        <v>0</v>
      </c>
      <c r="J20" s="55">
        <v>0</v>
      </c>
    </row>
    <row r="21" spans="1:10" ht="15" customHeight="1">
      <c r="A21" s="56" t="s">
        <v>85</v>
      </c>
      <c r="B21" s="57" t="s">
        <v>85</v>
      </c>
      <c r="C21" s="57" t="s">
        <v>85</v>
      </c>
      <c r="D21" s="58" t="s">
        <v>86</v>
      </c>
      <c r="E21" s="59">
        <v>7.28</v>
      </c>
      <c r="F21" s="59">
        <v>0</v>
      </c>
      <c r="G21" s="59">
        <v>7.28</v>
      </c>
      <c r="H21" s="59">
        <v>0</v>
      </c>
      <c r="I21" s="59">
        <v>0</v>
      </c>
      <c r="J21" s="59">
        <v>0</v>
      </c>
    </row>
    <row r="22" spans="1:10" ht="15" customHeight="1">
      <c r="A22" s="60" t="s">
        <v>87</v>
      </c>
      <c r="B22" s="57" t="s">
        <v>87</v>
      </c>
      <c r="C22" s="57" t="s">
        <v>87</v>
      </c>
      <c r="D22" s="61" t="s">
        <v>76</v>
      </c>
      <c r="E22" s="55">
        <v>3.28</v>
      </c>
      <c r="F22" s="55">
        <v>0</v>
      </c>
      <c r="G22" s="55">
        <v>3.28</v>
      </c>
      <c r="H22" s="55">
        <v>0</v>
      </c>
      <c r="I22" s="55">
        <v>0</v>
      </c>
      <c r="J22" s="55">
        <v>0</v>
      </c>
    </row>
    <row r="23" spans="1:10" ht="15" customHeight="1">
      <c r="A23" s="60" t="s">
        <v>88</v>
      </c>
      <c r="B23" s="57" t="s">
        <v>88</v>
      </c>
      <c r="C23" s="57" t="s">
        <v>88</v>
      </c>
      <c r="D23" s="61" t="s">
        <v>89</v>
      </c>
      <c r="E23" s="55">
        <v>4</v>
      </c>
      <c r="F23" s="55">
        <v>0</v>
      </c>
      <c r="G23" s="55">
        <v>4</v>
      </c>
      <c r="H23" s="55">
        <v>0</v>
      </c>
      <c r="I23" s="55">
        <v>0</v>
      </c>
      <c r="J23" s="55">
        <v>0</v>
      </c>
    </row>
    <row r="24" spans="1:10" ht="15" customHeight="1">
      <c r="A24" s="56" t="s">
        <v>90</v>
      </c>
      <c r="B24" s="57" t="s">
        <v>90</v>
      </c>
      <c r="C24" s="57" t="s">
        <v>90</v>
      </c>
      <c r="D24" s="58" t="s">
        <v>91</v>
      </c>
      <c r="E24" s="59">
        <v>17.57</v>
      </c>
      <c r="F24" s="59">
        <v>0</v>
      </c>
      <c r="G24" s="59">
        <v>17.57</v>
      </c>
      <c r="H24" s="59">
        <v>0</v>
      </c>
      <c r="I24" s="59">
        <v>0</v>
      </c>
      <c r="J24" s="59">
        <v>0</v>
      </c>
    </row>
    <row r="25" spans="1:10" ht="15" customHeight="1">
      <c r="A25" s="60" t="s">
        <v>92</v>
      </c>
      <c r="B25" s="57" t="s">
        <v>92</v>
      </c>
      <c r="C25" s="57" t="s">
        <v>92</v>
      </c>
      <c r="D25" s="61" t="s">
        <v>93</v>
      </c>
      <c r="E25" s="55">
        <v>17.57</v>
      </c>
      <c r="F25" s="55">
        <v>0</v>
      </c>
      <c r="G25" s="55">
        <v>17.57</v>
      </c>
      <c r="H25" s="55">
        <v>0</v>
      </c>
      <c r="I25" s="55">
        <v>0</v>
      </c>
      <c r="J25" s="55">
        <v>0</v>
      </c>
    </row>
    <row r="26" spans="1:10" ht="15" customHeight="1">
      <c r="A26" s="56" t="s">
        <v>94</v>
      </c>
      <c r="B26" s="57" t="s">
        <v>94</v>
      </c>
      <c r="C26" s="57" t="s">
        <v>94</v>
      </c>
      <c r="D26" s="58" t="s">
        <v>95</v>
      </c>
      <c r="E26" s="59">
        <v>62.82</v>
      </c>
      <c r="F26" s="59">
        <v>58.32</v>
      </c>
      <c r="G26" s="59">
        <v>4.5</v>
      </c>
      <c r="H26" s="59">
        <v>0</v>
      </c>
      <c r="I26" s="59">
        <v>0</v>
      </c>
      <c r="J26" s="59">
        <v>0</v>
      </c>
    </row>
    <row r="27" spans="1:10" ht="15" customHeight="1">
      <c r="A27" s="56" t="s">
        <v>96</v>
      </c>
      <c r="B27" s="57" t="s">
        <v>96</v>
      </c>
      <c r="C27" s="57" t="s">
        <v>96</v>
      </c>
      <c r="D27" s="58" t="s">
        <v>97</v>
      </c>
      <c r="E27" s="59">
        <v>62.82</v>
      </c>
      <c r="F27" s="59">
        <v>58.32</v>
      </c>
      <c r="G27" s="59">
        <v>4.5</v>
      </c>
      <c r="H27" s="59">
        <v>0</v>
      </c>
      <c r="I27" s="59">
        <v>0</v>
      </c>
      <c r="J27" s="59">
        <v>0</v>
      </c>
    </row>
    <row r="28" spans="1:10" ht="15" customHeight="1">
      <c r="A28" s="60" t="s">
        <v>98</v>
      </c>
      <c r="B28" s="57" t="s">
        <v>98</v>
      </c>
      <c r="C28" s="57" t="s">
        <v>98</v>
      </c>
      <c r="D28" s="61" t="s">
        <v>99</v>
      </c>
      <c r="E28" s="55">
        <v>58.32</v>
      </c>
      <c r="F28" s="55">
        <v>58.32</v>
      </c>
      <c r="G28" s="55">
        <v>0</v>
      </c>
      <c r="H28" s="55">
        <v>0</v>
      </c>
      <c r="I28" s="55">
        <v>0</v>
      </c>
      <c r="J28" s="55">
        <v>0</v>
      </c>
    </row>
    <row r="29" spans="1:10" ht="15" customHeight="1">
      <c r="A29" s="60" t="s">
        <v>100</v>
      </c>
      <c r="B29" s="57" t="s">
        <v>100</v>
      </c>
      <c r="C29" s="57" t="s">
        <v>100</v>
      </c>
      <c r="D29" s="61" t="s">
        <v>101</v>
      </c>
      <c r="E29" s="55">
        <v>4.5</v>
      </c>
      <c r="F29" s="55">
        <v>0</v>
      </c>
      <c r="G29" s="55">
        <v>4.5</v>
      </c>
      <c r="H29" s="55">
        <v>0</v>
      </c>
      <c r="I29" s="55">
        <v>0</v>
      </c>
      <c r="J29" s="55">
        <v>0</v>
      </c>
    </row>
    <row r="30" spans="1:10" ht="15" customHeight="1">
      <c r="A30" s="56" t="s">
        <v>102</v>
      </c>
      <c r="B30" s="57" t="s">
        <v>102</v>
      </c>
      <c r="C30" s="57" t="s">
        <v>102</v>
      </c>
      <c r="D30" s="58" t="s">
        <v>103</v>
      </c>
      <c r="E30" s="59">
        <v>1406.04</v>
      </c>
      <c r="F30" s="59">
        <v>263.29</v>
      </c>
      <c r="G30" s="59">
        <v>1142.75</v>
      </c>
      <c r="H30" s="59">
        <v>0</v>
      </c>
      <c r="I30" s="59">
        <v>0</v>
      </c>
      <c r="J30" s="59">
        <v>0</v>
      </c>
    </row>
    <row r="31" spans="1:10" ht="15" customHeight="1">
      <c r="A31" s="56" t="s">
        <v>104</v>
      </c>
      <c r="B31" s="57" t="s">
        <v>104</v>
      </c>
      <c r="C31" s="57" t="s">
        <v>104</v>
      </c>
      <c r="D31" s="58" t="s">
        <v>105</v>
      </c>
      <c r="E31" s="59">
        <v>122.61</v>
      </c>
      <c r="F31" s="59">
        <v>122.61</v>
      </c>
      <c r="G31" s="59">
        <v>0</v>
      </c>
      <c r="H31" s="59">
        <v>0</v>
      </c>
      <c r="I31" s="59">
        <v>0</v>
      </c>
      <c r="J31" s="59">
        <v>0</v>
      </c>
    </row>
    <row r="32" spans="1:10" ht="15" customHeight="1">
      <c r="A32" s="60" t="s">
        <v>106</v>
      </c>
      <c r="B32" s="57" t="s">
        <v>106</v>
      </c>
      <c r="C32" s="57" t="s">
        <v>106</v>
      </c>
      <c r="D32" s="61" t="s">
        <v>107</v>
      </c>
      <c r="E32" s="55">
        <v>122.61</v>
      </c>
      <c r="F32" s="55">
        <v>122.61</v>
      </c>
      <c r="G32" s="55">
        <v>0</v>
      </c>
      <c r="H32" s="55">
        <v>0</v>
      </c>
      <c r="I32" s="55">
        <v>0</v>
      </c>
      <c r="J32" s="55">
        <v>0</v>
      </c>
    </row>
    <row r="33" spans="1:10" ht="15" customHeight="1">
      <c r="A33" s="56" t="s">
        <v>108</v>
      </c>
      <c r="B33" s="57" t="s">
        <v>108</v>
      </c>
      <c r="C33" s="57" t="s">
        <v>108</v>
      </c>
      <c r="D33" s="58" t="s">
        <v>109</v>
      </c>
      <c r="E33" s="59">
        <v>242.76</v>
      </c>
      <c r="F33" s="59">
        <v>0</v>
      </c>
      <c r="G33" s="59">
        <v>242.76</v>
      </c>
      <c r="H33" s="59">
        <v>0</v>
      </c>
      <c r="I33" s="59">
        <v>0</v>
      </c>
      <c r="J33" s="59">
        <v>0</v>
      </c>
    </row>
    <row r="34" spans="1:10" ht="15" customHeight="1">
      <c r="A34" s="60" t="s">
        <v>110</v>
      </c>
      <c r="B34" s="57" t="s">
        <v>110</v>
      </c>
      <c r="C34" s="57" t="s">
        <v>110</v>
      </c>
      <c r="D34" s="61" t="s">
        <v>111</v>
      </c>
      <c r="E34" s="55">
        <v>241.26</v>
      </c>
      <c r="F34" s="55">
        <v>0</v>
      </c>
      <c r="G34" s="55">
        <v>241.26</v>
      </c>
      <c r="H34" s="55">
        <v>0</v>
      </c>
      <c r="I34" s="55">
        <v>0</v>
      </c>
      <c r="J34" s="55">
        <v>0</v>
      </c>
    </row>
    <row r="35" spans="1:10" ht="15" customHeight="1">
      <c r="A35" s="60" t="s">
        <v>112</v>
      </c>
      <c r="B35" s="57" t="s">
        <v>112</v>
      </c>
      <c r="C35" s="57" t="s">
        <v>112</v>
      </c>
      <c r="D35" s="61" t="s">
        <v>113</v>
      </c>
      <c r="E35" s="55">
        <v>1.5</v>
      </c>
      <c r="F35" s="55">
        <v>0</v>
      </c>
      <c r="G35" s="55">
        <v>1.5</v>
      </c>
      <c r="H35" s="55">
        <v>0</v>
      </c>
      <c r="I35" s="55">
        <v>0</v>
      </c>
      <c r="J35" s="55">
        <v>0</v>
      </c>
    </row>
    <row r="36" spans="1:10" ht="15" customHeight="1">
      <c r="A36" s="56" t="s">
        <v>114</v>
      </c>
      <c r="B36" s="57" t="s">
        <v>114</v>
      </c>
      <c r="C36" s="57" t="s">
        <v>114</v>
      </c>
      <c r="D36" s="58" t="s">
        <v>115</v>
      </c>
      <c r="E36" s="59">
        <v>82.11</v>
      </c>
      <c r="F36" s="59">
        <v>82.11</v>
      </c>
      <c r="G36" s="59">
        <v>0</v>
      </c>
      <c r="H36" s="59">
        <v>0</v>
      </c>
      <c r="I36" s="59">
        <v>0</v>
      </c>
      <c r="J36" s="59">
        <v>0</v>
      </c>
    </row>
    <row r="37" spans="1:10" ht="15" customHeight="1">
      <c r="A37" s="60" t="s">
        <v>116</v>
      </c>
      <c r="B37" s="57" t="s">
        <v>116</v>
      </c>
      <c r="C37" s="57" t="s">
        <v>116</v>
      </c>
      <c r="D37" s="61" t="s">
        <v>117</v>
      </c>
      <c r="E37" s="55">
        <v>77.06</v>
      </c>
      <c r="F37" s="55">
        <v>77.06</v>
      </c>
      <c r="G37" s="55">
        <v>0</v>
      </c>
      <c r="H37" s="55">
        <v>0</v>
      </c>
      <c r="I37" s="55">
        <v>0</v>
      </c>
      <c r="J37" s="55">
        <v>0</v>
      </c>
    </row>
    <row r="38" spans="1:10" ht="15" customHeight="1">
      <c r="A38" s="60" t="s">
        <v>118</v>
      </c>
      <c r="B38" s="57" t="s">
        <v>118</v>
      </c>
      <c r="C38" s="57" t="s">
        <v>118</v>
      </c>
      <c r="D38" s="61" t="s">
        <v>119</v>
      </c>
      <c r="E38" s="55">
        <v>5.05</v>
      </c>
      <c r="F38" s="55">
        <v>5.05</v>
      </c>
      <c r="G38" s="55">
        <v>0</v>
      </c>
      <c r="H38" s="55">
        <v>0</v>
      </c>
      <c r="I38" s="55">
        <v>0</v>
      </c>
      <c r="J38" s="55">
        <v>0</v>
      </c>
    </row>
    <row r="39" spans="1:10" ht="15" customHeight="1">
      <c r="A39" s="56" t="s">
        <v>120</v>
      </c>
      <c r="B39" s="57" t="s">
        <v>120</v>
      </c>
      <c r="C39" s="57" t="s">
        <v>120</v>
      </c>
      <c r="D39" s="58" t="s">
        <v>121</v>
      </c>
      <c r="E39" s="59">
        <v>586.36</v>
      </c>
      <c r="F39" s="59">
        <v>0</v>
      </c>
      <c r="G39" s="59">
        <v>586.36</v>
      </c>
      <c r="H39" s="59">
        <v>0</v>
      </c>
      <c r="I39" s="59">
        <v>0</v>
      </c>
      <c r="J39" s="59">
        <v>0</v>
      </c>
    </row>
    <row r="40" spans="1:10" ht="15" customHeight="1">
      <c r="A40" s="60" t="s">
        <v>122</v>
      </c>
      <c r="B40" s="57" t="s">
        <v>122</v>
      </c>
      <c r="C40" s="57" t="s">
        <v>122</v>
      </c>
      <c r="D40" s="61" t="s">
        <v>123</v>
      </c>
      <c r="E40" s="55">
        <v>500.38</v>
      </c>
      <c r="F40" s="55">
        <v>0</v>
      </c>
      <c r="G40" s="55">
        <v>500.38</v>
      </c>
      <c r="H40" s="55">
        <v>0</v>
      </c>
      <c r="I40" s="55">
        <v>0</v>
      </c>
      <c r="J40" s="55">
        <v>0</v>
      </c>
    </row>
    <row r="41" spans="1:10" ht="15" customHeight="1">
      <c r="A41" s="60" t="s">
        <v>124</v>
      </c>
      <c r="B41" s="57" t="s">
        <v>124</v>
      </c>
      <c r="C41" s="57" t="s">
        <v>124</v>
      </c>
      <c r="D41" s="61" t="s">
        <v>125</v>
      </c>
      <c r="E41" s="55">
        <v>85.98</v>
      </c>
      <c r="F41" s="55">
        <v>0</v>
      </c>
      <c r="G41" s="55">
        <v>85.98</v>
      </c>
      <c r="H41" s="55">
        <v>0</v>
      </c>
      <c r="I41" s="55">
        <v>0</v>
      </c>
      <c r="J41" s="55">
        <v>0</v>
      </c>
    </row>
    <row r="42" spans="1:10" ht="15" customHeight="1">
      <c r="A42" s="56" t="s">
        <v>126</v>
      </c>
      <c r="B42" s="57" t="s">
        <v>126</v>
      </c>
      <c r="C42" s="57" t="s">
        <v>126</v>
      </c>
      <c r="D42" s="58" t="s">
        <v>127</v>
      </c>
      <c r="E42" s="59">
        <v>26.83</v>
      </c>
      <c r="F42" s="59">
        <v>0</v>
      </c>
      <c r="G42" s="59">
        <v>26.83</v>
      </c>
      <c r="H42" s="59">
        <v>0</v>
      </c>
      <c r="I42" s="59">
        <v>0</v>
      </c>
      <c r="J42" s="59">
        <v>0</v>
      </c>
    </row>
    <row r="43" spans="1:10" ht="15" customHeight="1">
      <c r="A43" s="60" t="s">
        <v>128</v>
      </c>
      <c r="B43" s="57" t="s">
        <v>128</v>
      </c>
      <c r="C43" s="57" t="s">
        <v>128</v>
      </c>
      <c r="D43" s="61" t="s">
        <v>129</v>
      </c>
      <c r="E43" s="55">
        <v>26.83</v>
      </c>
      <c r="F43" s="55">
        <v>0</v>
      </c>
      <c r="G43" s="55">
        <v>26.83</v>
      </c>
      <c r="H43" s="55">
        <v>0</v>
      </c>
      <c r="I43" s="55">
        <v>0</v>
      </c>
      <c r="J43" s="55">
        <v>0</v>
      </c>
    </row>
    <row r="44" spans="1:10" ht="15" customHeight="1">
      <c r="A44" s="56" t="s">
        <v>130</v>
      </c>
      <c r="B44" s="57" t="s">
        <v>130</v>
      </c>
      <c r="C44" s="57" t="s">
        <v>130</v>
      </c>
      <c r="D44" s="58" t="s">
        <v>131</v>
      </c>
      <c r="E44" s="59">
        <v>26.92</v>
      </c>
      <c r="F44" s="59">
        <v>0</v>
      </c>
      <c r="G44" s="59">
        <v>26.92</v>
      </c>
      <c r="H44" s="59">
        <v>0</v>
      </c>
      <c r="I44" s="59">
        <v>0</v>
      </c>
      <c r="J44" s="59">
        <v>0</v>
      </c>
    </row>
    <row r="45" spans="1:10" ht="15" customHeight="1">
      <c r="A45" s="60" t="s">
        <v>132</v>
      </c>
      <c r="B45" s="57" t="s">
        <v>132</v>
      </c>
      <c r="C45" s="57" t="s">
        <v>132</v>
      </c>
      <c r="D45" s="61" t="s">
        <v>133</v>
      </c>
      <c r="E45" s="55">
        <v>7.65</v>
      </c>
      <c r="F45" s="55">
        <v>0</v>
      </c>
      <c r="G45" s="55">
        <v>7.65</v>
      </c>
      <c r="H45" s="55">
        <v>0</v>
      </c>
      <c r="I45" s="55">
        <v>0</v>
      </c>
      <c r="J45" s="55">
        <v>0</v>
      </c>
    </row>
    <row r="46" spans="1:10" ht="15" customHeight="1">
      <c r="A46" s="60" t="s">
        <v>134</v>
      </c>
      <c r="B46" s="57" t="s">
        <v>134</v>
      </c>
      <c r="C46" s="57" t="s">
        <v>134</v>
      </c>
      <c r="D46" s="61" t="s">
        <v>135</v>
      </c>
      <c r="E46" s="55">
        <v>18.77</v>
      </c>
      <c r="F46" s="55">
        <v>0</v>
      </c>
      <c r="G46" s="55">
        <v>18.77</v>
      </c>
      <c r="H46" s="55">
        <v>0</v>
      </c>
      <c r="I46" s="55">
        <v>0</v>
      </c>
      <c r="J46" s="55">
        <v>0</v>
      </c>
    </row>
    <row r="47" spans="1:10" ht="15" customHeight="1">
      <c r="A47" s="60" t="s">
        <v>136</v>
      </c>
      <c r="B47" s="57" t="s">
        <v>136</v>
      </c>
      <c r="C47" s="57" t="s">
        <v>136</v>
      </c>
      <c r="D47" s="61" t="s">
        <v>137</v>
      </c>
      <c r="E47" s="55">
        <v>0.5</v>
      </c>
      <c r="F47" s="55">
        <v>0</v>
      </c>
      <c r="G47" s="55">
        <v>0.5</v>
      </c>
      <c r="H47" s="55">
        <v>0</v>
      </c>
      <c r="I47" s="55">
        <v>0</v>
      </c>
      <c r="J47" s="55">
        <v>0</v>
      </c>
    </row>
    <row r="48" spans="1:10" ht="15" customHeight="1">
      <c r="A48" s="56" t="s">
        <v>138</v>
      </c>
      <c r="B48" s="57" t="s">
        <v>138</v>
      </c>
      <c r="C48" s="57" t="s">
        <v>138</v>
      </c>
      <c r="D48" s="58" t="s">
        <v>139</v>
      </c>
      <c r="E48" s="59">
        <v>85.29</v>
      </c>
      <c r="F48" s="59">
        <v>0</v>
      </c>
      <c r="G48" s="59">
        <v>85.29</v>
      </c>
      <c r="H48" s="59">
        <v>0</v>
      </c>
      <c r="I48" s="59">
        <v>0</v>
      </c>
      <c r="J48" s="59">
        <v>0</v>
      </c>
    </row>
    <row r="49" spans="1:10" ht="15" customHeight="1">
      <c r="A49" s="60" t="s">
        <v>140</v>
      </c>
      <c r="B49" s="57" t="s">
        <v>140</v>
      </c>
      <c r="C49" s="57" t="s">
        <v>140</v>
      </c>
      <c r="D49" s="61" t="s">
        <v>141</v>
      </c>
      <c r="E49" s="55">
        <v>77.4</v>
      </c>
      <c r="F49" s="55">
        <v>0</v>
      </c>
      <c r="G49" s="55">
        <v>77.4</v>
      </c>
      <c r="H49" s="55">
        <v>0</v>
      </c>
      <c r="I49" s="55">
        <v>0</v>
      </c>
      <c r="J49" s="55">
        <v>0</v>
      </c>
    </row>
    <row r="50" spans="1:10" ht="15" customHeight="1">
      <c r="A50" s="60" t="s">
        <v>142</v>
      </c>
      <c r="B50" s="57" t="s">
        <v>142</v>
      </c>
      <c r="C50" s="57" t="s">
        <v>142</v>
      </c>
      <c r="D50" s="61" t="s">
        <v>143</v>
      </c>
      <c r="E50" s="55">
        <v>7.89</v>
      </c>
      <c r="F50" s="55">
        <v>0</v>
      </c>
      <c r="G50" s="55">
        <v>7.89</v>
      </c>
      <c r="H50" s="55">
        <v>0</v>
      </c>
      <c r="I50" s="55">
        <v>0</v>
      </c>
      <c r="J50" s="55">
        <v>0</v>
      </c>
    </row>
    <row r="51" spans="1:10" ht="15" customHeight="1">
      <c r="A51" s="56" t="s">
        <v>144</v>
      </c>
      <c r="B51" s="57" t="s">
        <v>144</v>
      </c>
      <c r="C51" s="57" t="s">
        <v>144</v>
      </c>
      <c r="D51" s="58" t="s">
        <v>145</v>
      </c>
      <c r="E51" s="59">
        <v>137.08</v>
      </c>
      <c r="F51" s="59">
        <v>0</v>
      </c>
      <c r="G51" s="59">
        <v>137.08</v>
      </c>
      <c r="H51" s="59">
        <v>0</v>
      </c>
      <c r="I51" s="59">
        <v>0</v>
      </c>
      <c r="J51" s="59">
        <v>0</v>
      </c>
    </row>
    <row r="52" spans="1:10" ht="15" customHeight="1">
      <c r="A52" s="60" t="s">
        <v>146</v>
      </c>
      <c r="B52" s="57" t="s">
        <v>146</v>
      </c>
      <c r="C52" s="57" t="s">
        <v>146</v>
      </c>
      <c r="D52" s="61" t="s">
        <v>147</v>
      </c>
      <c r="E52" s="55">
        <v>93.38</v>
      </c>
      <c r="F52" s="55">
        <v>0</v>
      </c>
      <c r="G52" s="55">
        <v>93.38</v>
      </c>
      <c r="H52" s="55">
        <v>0</v>
      </c>
      <c r="I52" s="55">
        <v>0</v>
      </c>
      <c r="J52" s="55">
        <v>0</v>
      </c>
    </row>
    <row r="53" spans="1:10" ht="15" customHeight="1">
      <c r="A53" s="60" t="s">
        <v>148</v>
      </c>
      <c r="B53" s="57" t="s">
        <v>148</v>
      </c>
      <c r="C53" s="57" t="s">
        <v>148</v>
      </c>
      <c r="D53" s="61" t="s">
        <v>149</v>
      </c>
      <c r="E53" s="55">
        <v>43.7</v>
      </c>
      <c r="F53" s="55">
        <v>0</v>
      </c>
      <c r="G53" s="55">
        <v>43.7</v>
      </c>
      <c r="H53" s="55">
        <v>0</v>
      </c>
      <c r="I53" s="55">
        <v>0</v>
      </c>
      <c r="J53" s="55">
        <v>0</v>
      </c>
    </row>
    <row r="54" spans="1:10" ht="15" customHeight="1">
      <c r="A54" s="56" t="s">
        <v>150</v>
      </c>
      <c r="B54" s="57" t="s">
        <v>150</v>
      </c>
      <c r="C54" s="57" t="s">
        <v>150</v>
      </c>
      <c r="D54" s="58" t="s">
        <v>151</v>
      </c>
      <c r="E54" s="59">
        <v>20</v>
      </c>
      <c r="F54" s="59">
        <v>0</v>
      </c>
      <c r="G54" s="59">
        <v>20</v>
      </c>
      <c r="H54" s="59">
        <v>0</v>
      </c>
      <c r="I54" s="59">
        <v>0</v>
      </c>
      <c r="J54" s="59">
        <v>0</v>
      </c>
    </row>
    <row r="55" spans="1:10" ht="15" customHeight="1">
      <c r="A55" s="60" t="s">
        <v>152</v>
      </c>
      <c r="B55" s="57" t="s">
        <v>152</v>
      </c>
      <c r="C55" s="57" t="s">
        <v>152</v>
      </c>
      <c r="D55" s="61" t="s">
        <v>153</v>
      </c>
      <c r="E55" s="55">
        <v>20</v>
      </c>
      <c r="F55" s="55">
        <v>0</v>
      </c>
      <c r="G55" s="55">
        <v>20</v>
      </c>
      <c r="H55" s="55">
        <v>0</v>
      </c>
      <c r="I55" s="55">
        <v>0</v>
      </c>
      <c r="J55" s="55">
        <v>0</v>
      </c>
    </row>
    <row r="56" spans="1:10" ht="15" customHeight="1">
      <c r="A56" s="56" t="s">
        <v>154</v>
      </c>
      <c r="B56" s="57" t="s">
        <v>154</v>
      </c>
      <c r="C56" s="57" t="s">
        <v>154</v>
      </c>
      <c r="D56" s="58" t="s">
        <v>155</v>
      </c>
      <c r="E56" s="59">
        <v>0.61</v>
      </c>
      <c r="F56" s="59">
        <v>0</v>
      </c>
      <c r="G56" s="59">
        <v>0.61</v>
      </c>
      <c r="H56" s="59">
        <v>0</v>
      </c>
      <c r="I56" s="59">
        <v>0</v>
      </c>
      <c r="J56" s="59">
        <v>0</v>
      </c>
    </row>
    <row r="57" spans="1:10" ht="15" customHeight="1">
      <c r="A57" s="60" t="s">
        <v>156</v>
      </c>
      <c r="B57" s="57" t="s">
        <v>156</v>
      </c>
      <c r="C57" s="57" t="s">
        <v>156</v>
      </c>
      <c r="D57" s="61" t="s">
        <v>157</v>
      </c>
      <c r="E57" s="55">
        <v>0.61</v>
      </c>
      <c r="F57" s="55">
        <v>0</v>
      </c>
      <c r="G57" s="55">
        <v>0.61</v>
      </c>
      <c r="H57" s="55">
        <v>0</v>
      </c>
      <c r="I57" s="55">
        <v>0</v>
      </c>
      <c r="J57" s="55">
        <v>0</v>
      </c>
    </row>
    <row r="58" spans="1:10" ht="15" customHeight="1">
      <c r="A58" s="56" t="s">
        <v>158</v>
      </c>
      <c r="B58" s="57" t="s">
        <v>158</v>
      </c>
      <c r="C58" s="57" t="s">
        <v>158</v>
      </c>
      <c r="D58" s="58" t="s">
        <v>159</v>
      </c>
      <c r="E58" s="59">
        <v>9.56</v>
      </c>
      <c r="F58" s="59">
        <v>0</v>
      </c>
      <c r="G58" s="59">
        <v>9.56</v>
      </c>
      <c r="H58" s="59">
        <v>0</v>
      </c>
      <c r="I58" s="59">
        <v>0</v>
      </c>
      <c r="J58" s="59">
        <v>0</v>
      </c>
    </row>
    <row r="59" spans="1:10" ht="15" customHeight="1">
      <c r="A59" s="60" t="s">
        <v>160</v>
      </c>
      <c r="B59" s="57" t="s">
        <v>160</v>
      </c>
      <c r="C59" s="57" t="s">
        <v>160</v>
      </c>
      <c r="D59" s="61" t="s">
        <v>161</v>
      </c>
      <c r="E59" s="55">
        <v>9.56</v>
      </c>
      <c r="F59" s="55">
        <v>0</v>
      </c>
      <c r="G59" s="55">
        <v>9.56</v>
      </c>
      <c r="H59" s="55">
        <v>0</v>
      </c>
      <c r="I59" s="55">
        <v>0</v>
      </c>
      <c r="J59" s="55">
        <v>0</v>
      </c>
    </row>
    <row r="60" spans="1:10" ht="15" customHeight="1">
      <c r="A60" s="56" t="s">
        <v>162</v>
      </c>
      <c r="B60" s="57" t="s">
        <v>162</v>
      </c>
      <c r="C60" s="57" t="s">
        <v>162</v>
      </c>
      <c r="D60" s="58" t="s">
        <v>163</v>
      </c>
      <c r="E60" s="59">
        <v>58.57</v>
      </c>
      <c r="F60" s="59">
        <v>58.57</v>
      </c>
      <c r="G60" s="59">
        <v>0</v>
      </c>
      <c r="H60" s="59">
        <v>0</v>
      </c>
      <c r="I60" s="59">
        <v>0</v>
      </c>
      <c r="J60" s="59">
        <v>0</v>
      </c>
    </row>
    <row r="61" spans="1:10" ht="15" customHeight="1">
      <c r="A61" s="60" t="s">
        <v>164</v>
      </c>
      <c r="B61" s="57" t="s">
        <v>164</v>
      </c>
      <c r="C61" s="57" t="s">
        <v>164</v>
      </c>
      <c r="D61" s="61" t="s">
        <v>165</v>
      </c>
      <c r="E61" s="55">
        <v>58.57</v>
      </c>
      <c r="F61" s="55">
        <v>58.57</v>
      </c>
      <c r="G61" s="55">
        <v>0</v>
      </c>
      <c r="H61" s="55">
        <v>0</v>
      </c>
      <c r="I61" s="55">
        <v>0</v>
      </c>
      <c r="J61" s="55">
        <v>0</v>
      </c>
    </row>
    <row r="62" spans="1:10" ht="15" customHeight="1">
      <c r="A62" s="56" t="s">
        <v>166</v>
      </c>
      <c r="B62" s="57" t="s">
        <v>166</v>
      </c>
      <c r="C62" s="57" t="s">
        <v>166</v>
      </c>
      <c r="D62" s="58" t="s">
        <v>167</v>
      </c>
      <c r="E62" s="59">
        <v>7.34</v>
      </c>
      <c r="F62" s="59">
        <v>0</v>
      </c>
      <c r="G62" s="59">
        <v>7.34</v>
      </c>
      <c r="H62" s="59">
        <v>0</v>
      </c>
      <c r="I62" s="59">
        <v>0</v>
      </c>
      <c r="J62" s="59">
        <v>0</v>
      </c>
    </row>
    <row r="63" spans="1:10" ht="15" customHeight="1">
      <c r="A63" s="60" t="s">
        <v>168</v>
      </c>
      <c r="B63" s="57" t="s">
        <v>168</v>
      </c>
      <c r="C63" s="57" t="s">
        <v>168</v>
      </c>
      <c r="D63" s="61" t="s">
        <v>169</v>
      </c>
      <c r="E63" s="55">
        <v>7.34</v>
      </c>
      <c r="F63" s="55">
        <v>0</v>
      </c>
      <c r="G63" s="55">
        <v>7.34</v>
      </c>
      <c r="H63" s="55">
        <v>0</v>
      </c>
      <c r="I63" s="55">
        <v>0</v>
      </c>
      <c r="J63" s="55">
        <v>0</v>
      </c>
    </row>
    <row r="64" spans="1:10" ht="15" customHeight="1">
      <c r="A64" s="56" t="s">
        <v>170</v>
      </c>
      <c r="B64" s="57" t="s">
        <v>170</v>
      </c>
      <c r="C64" s="57" t="s">
        <v>170</v>
      </c>
      <c r="D64" s="58" t="s">
        <v>171</v>
      </c>
      <c r="E64" s="59">
        <v>347.11</v>
      </c>
      <c r="F64" s="59">
        <v>0</v>
      </c>
      <c r="G64" s="59">
        <v>347.11</v>
      </c>
      <c r="H64" s="59">
        <v>0</v>
      </c>
      <c r="I64" s="59">
        <v>0</v>
      </c>
      <c r="J64" s="59">
        <v>0</v>
      </c>
    </row>
    <row r="65" spans="1:10" ht="15" customHeight="1">
      <c r="A65" s="56" t="s">
        <v>172</v>
      </c>
      <c r="B65" s="57" t="s">
        <v>172</v>
      </c>
      <c r="C65" s="57" t="s">
        <v>172</v>
      </c>
      <c r="D65" s="58" t="s">
        <v>173</v>
      </c>
      <c r="E65" s="59">
        <v>300.9</v>
      </c>
      <c r="F65" s="59">
        <v>0</v>
      </c>
      <c r="G65" s="59">
        <v>300.9</v>
      </c>
      <c r="H65" s="59">
        <v>0</v>
      </c>
      <c r="I65" s="59">
        <v>0</v>
      </c>
      <c r="J65" s="59">
        <v>0</v>
      </c>
    </row>
    <row r="66" spans="1:10" ht="15" customHeight="1">
      <c r="A66" s="60" t="s">
        <v>174</v>
      </c>
      <c r="B66" s="57" t="s">
        <v>174</v>
      </c>
      <c r="C66" s="57" t="s">
        <v>174</v>
      </c>
      <c r="D66" s="61" t="s">
        <v>175</v>
      </c>
      <c r="E66" s="55">
        <v>300.9</v>
      </c>
      <c r="F66" s="55">
        <v>0</v>
      </c>
      <c r="G66" s="55">
        <v>300.9</v>
      </c>
      <c r="H66" s="55">
        <v>0</v>
      </c>
      <c r="I66" s="55">
        <v>0</v>
      </c>
      <c r="J66" s="55">
        <v>0</v>
      </c>
    </row>
    <row r="67" spans="1:10" ht="15" customHeight="1">
      <c r="A67" s="56" t="s">
        <v>176</v>
      </c>
      <c r="B67" s="57" t="s">
        <v>176</v>
      </c>
      <c r="C67" s="57" t="s">
        <v>176</v>
      </c>
      <c r="D67" s="58" t="s">
        <v>177</v>
      </c>
      <c r="E67" s="59">
        <v>20.8</v>
      </c>
      <c r="F67" s="59">
        <v>0</v>
      </c>
      <c r="G67" s="59">
        <v>20.8</v>
      </c>
      <c r="H67" s="59">
        <v>0</v>
      </c>
      <c r="I67" s="59">
        <v>0</v>
      </c>
      <c r="J67" s="59">
        <v>0</v>
      </c>
    </row>
    <row r="68" spans="1:10" ht="15" customHeight="1">
      <c r="A68" s="60" t="s">
        <v>178</v>
      </c>
      <c r="B68" s="57" t="s">
        <v>178</v>
      </c>
      <c r="C68" s="57" t="s">
        <v>178</v>
      </c>
      <c r="D68" s="61" t="s">
        <v>179</v>
      </c>
      <c r="E68" s="55">
        <v>20.8</v>
      </c>
      <c r="F68" s="55">
        <v>0</v>
      </c>
      <c r="G68" s="55">
        <v>20.8</v>
      </c>
      <c r="H68" s="55">
        <v>0</v>
      </c>
      <c r="I68" s="55">
        <v>0</v>
      </c>
      <c r="J68" s="55">
        <v>0</v>
      </c>
    </row>
    <row r="69" spans="1:10" ht="15" customHeight="1">
      <c r="A69" s="56" t="s">
        <v>180</v>
      </c>
      <c r="B69" s="57" t="s">
        <v>180</v>
      </c>
      <c r="C69" s="57" t="s">
        <v>180</v>
      </c>
      <c r="D69" s="58" t="s">
        <v>181</v>
      </c>
      <c r="E69" s="59">
        <v>25.41</v>
      </c>
      <c r="F69" s="59">
        <v>0</v>
      </c>
      <c r="G69" s="59">
        <v>25.41</v>
      </c>
      <c r="H69" s="59">
        <v>0</v>
      </c>
      <c r="I69" s="59">
        <v>0</v>
      </c>
      <c r="J69" s="59">
        <v>0</v>
      </c>
    </row>
    <row r="70" spans="1:10" ht="15" customHeight="1">
      <c r="A70" s="60" t="s">
        <v>182</v>
      </c>
      <c r="B70" s="57" t="s">
        <v>182</v>
      </c>
      <c r="C70" s="57" t="s">
        <v>182</v>
      </c>
      <c r="D70" s="61" t="s">
        <v>183</v>
      </c>
      <c r="E70" s="55">
        <v>25.41</v>
      </c>
      <c r="F70" s="55">
        <v>0</v>
      </c>
      <c r="G70" s="55">
        <v>25.41</v>
      </c>
      <c r="H70" s="55">
        <v>0</v>
      </c>
      <c r="I70" s="55">
        <v>0</v>
      </c>
      <c r="J70" s="55">
        <v>0</v>
      </c>
    </row>
    <row r="71" spans="1:10" ht="15" customHeight="1">
      <c r="A71" s="56" t="s">
        <v>184</v>
      </c>
      <c r="B71" s="57" t="s">
        <v>184</v>
      </c>
      <c r="C71" s="57" t="s">
        <v>184</v>
      </c>
      <c r="D71" s="58" t="s">
        <v>185</v>
      </c>
      <c r="E71" s="59">
        <f aca="true" t="shared" si="1" ref="E71:G71">E72</f>
        <v>334.25</v>
      </c>
      <c r="F71" s="59">
        <f t="shared" si="1"/>
        <v>235.66</v>
      </c>
      <c r="G71" s="59">
        <f t="shared" si="1"/>
        <v>98.59</v>
      </c>
      <c r="H71" s="59">
        <v>0</v>
      </c>
      <c r="I71" s="59">
        <v>0</v>
      </c>
      <c r="J71" s="59">
        <v>0</v>
      </c>
    </row>
    <row r="72" spans="1:10" ht="15" customHeight="1">
      <c r="A72" s="56" t="s">
        <v>186</v>
      </c>
      <c r="B72" s="57" t="s">
        <v>186</v>
      </c>
      <c r="C72" s="57" t="s">
        <v>186</v>
      </c>
      <c r="D72" s="58" t="s">
        <v>187</v>
      </c>
      <c r="E72" s="59">
        <v>334.25</v>
      </c>
      <c r="F72" s="59">
        <v>235.66</v>
      </c>
      <c r="G72" s="59">
        <v>98.59</v>
      </c>
      <c r="H72" s="59">
        <v>0</v>
      </c>
      <c r="I72" s="59">
        <v>0</v>
      </c>
      <c r="J72" s="59">
        <v>0</v>
      </c>
    </row>
    <row r="73" spans="1:10" ht="15" customHeight="1">
      <c r="A73" s="60" t="s">
        <v>188</v>
      </c>
      <c r="B73" s="57" t="s">
        <v>188</v>
      </c>
      <c r="C73" s="57" t="s">
        <v>188</v>
      </c>
      <c r="D73" s="61" t="s">
        <v>189</v>
      </c>
      <c r="E73" s="55">
        <v>334.25</v>
      </c>
      <c r="F73" s="55">
        <v>235.66</v>
      </c>
      <c r="G73" s="55">
        <v>98.59</v>
      </c>
      <c r="H73" s="55">
        <v>0</v>
      </c>
      <c r="I73" s="55">
        <v>0</v>
      </c>
      <c r="J73" s="55">
        <v>0</v>
      </c>
    </row>
    <row r="74" spans="1:10" ht="15" customHeight="1">
      <c r="A74" s="56" t="s">
        <v>190</v>
      </c>
      <c r="B74" s="57" t="s">
        <v>190</v>
      </c>
      <c r="C74" s="57" t="s">
        <v>190</v>
      </c>
      <c r="D74" s="58" t="s">
        <v>191</v>
      </c>
      <c r="E74" s="59">
        <v>499.14</v>
      </c>
      <c r="F74" s="59">
        <v>274.46</v>
      </c>
      <c r="G74" s="59">
        <v>224.68</v>
      </c>
      <c r="H74" s="59">
        <v>0</v>
      </c>
      <c r="I74" s="59">
        <v>0</v>
      </c>
      <c r="J74" s="59">
        <v>0</v>
      </c>
    </row>
    <row r="75" spans="1:10" ht="15" customHeight="1">
      <c r="A75" s="56" t="s">
        <v>192</v>
      </c>
      <c r="B75" s="57" t="s">
        <v>192</v>
      </c>
      <c r="C75" s="57" t="s">
        <v>192</v>
      </c>
      <c r="D75" s="58" t="s">
        <v>193</v>
      </c>
      <c r="E75" s="59">
        <v>322.49</v>
      </c>
      <c r="F75" s="59">
        <v>274.46</v>
      </c>
      <c r="G75" s="59">
        <v>48.03</v>
      </c>
      <c r="H75" s="59">
        <v>0</v>
      </c>
      <c r="I75" s="59">
        <v>0</v>
      </c>
      <c r="J75" s="59">
        <v>0</v>
      </c>
    </row>
    <row r="76" spans="1:10" ht="15" customHeight="1">
      <c r="A76" s="60" t="s">
        <v>194</v>
      </c>
      <c r="B76" s="57" t="s">
        <v>194</v>
      </c>
      <c r="C76" s="57" t="s">
        <v>194</v>
      </c>
      <c r="D76" s="61" t="s">
        <v>195</v>
      </c>
      <c r="E76" s="55">
        <v>274.46</v>
      </c>
      <c r="F76" s="55">
        <v>274.46</v>
      </c>
      <c r="G76" s="55">
        <v>0</v>
      </c>
      <c r="H76" s="55">
        <v>0</v>
      </c>
      <c r="I76" s="55">
        <v>0</v>
      </c>
      <c r="J76" s="55">
        <v>0</v>
      </c>
    </row>
    <row r="77" spans="1:10" ht="15" customHeight="1">
      <c r="A77" s="60" t="s">
        <v>196</v>
      </c>
      <c r="B77" s="57" t="s">
        <v>196</v>
      </c>
      <c r="C77" s="57" t="s">
        <v>196</v>
      </c>
      <c r="D77" s="61" t="s">
        <v>197</v>
      </c>
      <c r="E77" s="55">
        <v>4.03</v>
      </c>
      <c r="F77" s="55">
        <v>0</v>
      </c>
      <c r="G77" s="55">
        <v>4.03</v>
      </c>
      <c r="H77" s="55">
        <v>0</v>
      </c>
      <c r="I77" s="55">
        <v>0</v>
      </c>
      <c r="J77" s="55">
        <v>0</v>
      </c>
    </row>
    <row r="78" spans="1:10" ht="15" customHeight="1">
      <c r="A78" s="60" t="s">
        <v>198</v>
      </c>
      <c r="B78" s="57" t="s">
        <v>198</v>
      </c>
      <c r="C78" s="57" t="s">
        <v>198</v>
      </c>
      <c r="D78" s="61" t="s">
        <v>199</v>
      </c>
      <c r="E78" s="55">
        <v>44</v>
      </c>
      <c r="F78" s="55">
        <v>0</v>
      </c>
      <c r="G78" s="55">
        <v>44</v>
      </c>
      <c r="H78" s="55">
        <v>0</v>
      </c>
      <c r="I78" s="55">
        <v>0</v>
      </c>
      <c r="J78" s="55">
        <v>0</v>
      </c>
    </row>
    <row r="79" spans="1:10" ht="15" customHeight="1">
      <c r="A79" s="56" t="s">
        <v>200</v>
      </c>
      <c r="B79" s="57" t="s">
        <v>200</v>
      </c>
      <c r="C79" s="57" t="s">
        <v>200</v>
      </c>
      <c r="D79" s="58" t="s">
        <v>201</v>
      </c>
      <c r="E79" s="59">
        <v>14.03</v>
      </c>
      <c r="F79" s="59">
        <v>0</v>
      </c>
      <c r="G79" s="59">
        <v>14.03</v>
      </c>
      <c r="H79" s="59">
        <v>0</v>
      </c>
      <c r="I79" s="59">
        <v>0</v>
      </c>
      <c r="J79" s="59">
        <v>0</v>
      </c>
    </row>
    <row r="80" spans="1:10" ht="15" customHeight="1">
      <c r="A80" s="60" t="s">
        <v>202</v>
      </c>
      <c r="B80" s="57" t="s">
        <v>202</v>
      </c>
      <c r="C80" s="57" t="s">
        <v>202</v>
      </c>
      <c r="D80" s="61" t="s">
        <v>203</v>
      </c>
      <c r="E80" s="55">
        <v>11.91</v>
      </c>
      <c r="F80" s="55">
        <v>0</v>
      </c>
      <c r="G80" s="55">
        <v>11.91</v>
      </c>
      <c r="H80" s="55">
        <v>0</v>
      </c>
      <c r="I80" s="55">
        <v>0</v>
      </c>
      <c r="J80" s="55">
        <v>0</v>
      </c>
    </row>
    <row r="81" spans="1:10" ht="15" customHeight="1">
      <c r="A81" s="60" t="s">
        <v>204</v>
      </c>
      <c r="B81" s="57" t="s">
        <v>204</v>
      </c>
      <c r="C81" s="57" t="s">
        <v>204</v>
      </c>
      <c r="D81" s="61" t="s">
        <v>205</v>
      </c>
      <c r="E81" s="55">
        <v>2.12</v>
      </c>
      <c r="F81" s="55">
        <v>0</v>
      </c>
      <c r="G81" s="55">
        <v>2.12</v>
      </c>
      <c r="H81" s="55">
        <v>0</v>
      </c>
      <c r="I81" s="55">
        <v>0</v>
      </c>
      <c r="J81" s="55">
        <v>0</v>
      </c>
    </row>
    <row r="82" spans="1:10" ht="15" customHeight="1">
      <c r="A82" s="56" t="s">
        <v>206</v>
      </c>
      <c r="B82" s="57" t="s">
        <v>206</v>
      </c>
      <c r="C82" s="57" t="s">
        <v>206</v>
      </c>
      <c r="D82" s="58" t="s">
        <v>207</v>
      </c>
      <c r="E82" s="59">
        <v>162.62</v>
      </c>
      <c r="F82" s="59">
        <v>0</v>
      </c>
      <c r="G82" s="59">
        <v>162.62</v>
      </c>
      <c r="H82" s="59">
        <v>0</v>
      </c>
      <c r="I82" s="59">
        <v>0</v>
      </c>
      <c r="J82" s="59">
        <v>0</v>
      </c>
    </row>
    <row r="83" spans="1:10" ht="15" customHeight="1">
      <c r="A83" s="60" t="s">
        <v>208</v>
      </c>
      <c r="B83" s="57" t="s">
        <v>208</v>
      </c>
      <c r="C83" s="57" t="s">
        <v>208</v>
      </c>
      <c r="D83" s="61" t="s">
        <v>209</v>
      </c>
      <c r="E83" s="55">
        <v>16.18</v>
      </c>
      <c r="F83" s="55">
        <v>0</v>
      </c>
      <c r="G83" s="55">
        <v>16.18</v>
      </c>
      <c r="H83" s="55">
        <v>0</v>
      </c>
      <c r="I83" s="55">
        <v>0</v>
      </c>
      <c r="J83" s="55">
        <v>0</v>
      </c>
    </row>
    <row r="84" spans="1:10" ht="15" customHeight="1">
      <c r="A84" s="60" t="s">
        <v>210</v>
      </c>
      <c r="B84" s="57" t="s">
        <v>210</v>
      </c>
      <c r="C84" s="57" t="s">
        <v>210</v>
      </c>
      <c r="D84" s="61" t="s">
        <v>211</v>
      </c>
      <c r="E84" s="55">
        <v>146.44</v>
      </c>
      <c r="F84" s="55">
        <v>0</v>
      </c>
      <c r="G84" s="55">
        <v>146.44</v>
      </c>
      <c r="H84" s="55">
        <v>0</v>
      </c>
      <c r="I84" s="55">
        <v>0</v>
      </c>
      <c r="J84" s="55">
        <v>0</v>
      </c>
    </row>
    <row r="85" spans="1:10" ht="15" customHeight="1">
      <c r="A85" s="56" t="s">
        <v>212</v>
      </c>
      <c r="B85" s="57" t="s">
        <v>212</v>
      </c>
      <c r="C85" s="57" t="s">
        <v>212</v>
      </c>
      <c r="D85" s="58" t="s">
        <v>213</v>
      </c>
      <c r="E85" s="59">
        <v>3.5</v>
      </c>
      <c r="F85" s="59">
        <v>0</v>
      </c>
      <c r="G85" s="59">
        <v>3.5</v>
      </c>
      <c r="H85" s="59">
        <v>0</v>
      </c>
      <c r="I85" s="59">
        <v>0</v>
      </c>
      <c r="J85" s="59">
        <v>0</v>
      </c>
    </row>
    <row r="86" spans="1:10" ht="15" customHeight="1">
      <c r="A86" s="56" t="s">
        <v>214</v>
      </c>
      <c r="B86" s="57" t="s">
        <v>214</v>
      </c>
      <c r="C86" s="57" t="s">
        <v>214</v>
      </c>
      <c r="D86" s="58" t="s">
        <v>215</v>
      </c>
      <c r="E86" s="59">
        <v>3.5</v>
      </c>
      <c r="F86" s="59">
        <v>0</v>
      </c>
      <c r="G86" s="59">
        <v>3.5</v>
      </c>
      <c r="H86" s="59">
        <v>0</v>
      </c>
      <c r="I86" s="59">
        <v>0</v>
      </c>
      <c r="J86" s="59">
        <v>0</v>
      </c>
    </row>
    <row r="87" spans="1:10" ht="15" customHeight="1">
      <c r="A87" s="60" t="s">
        <v>216</v>
      </c>
      <c r="B87" s="57" t="s">
        <v>216</v>
      </c>
      <c r="C87" s="57" t="s">
        <v>216</v>
      </c>
      <c r="D87" s="61" t="s">
        <v>217</v>
      </c>
      <c r="E87" s="55">
        <v>3.5</v>
      </c>
      <c r="F87" s="55">
        <v>0</v>
      </c>
      <c r="G87" s="55">
        <v>3.5</v>
      </c>
      <c r="H87" s="55">
        <v>0</v>
      </c>
      <c r="I87" s="55">
        <v>0</v>
      </c>
      <c r="J87" s="55">
        <v>0</v>
      </c>
    </row>
    <row r="88" spans="1:10" ht="15" customHeight="1">
      <c r="A88" s="56" t="s">
        <v>218</v>
      </c>
      <c r="B88" s="57" t="s">
        <v>218</v>
      </c>
      <c r="C88" s="57" t="s">
        <v>218</v>
      </c>
      <c r="D88" s="58" t="s">
        <v>219</v>
      </c>
      <c r="E88" s="59">
        <v>210.09</v>
      </c>
      <c r="F88" s="59">
        <v>210.09</v>
      </c>
      <c r="G88" s="59">
        <v>0</v>
      </c>
      <c r="H88" s="59">
        <v>0</v>
      </c>
      <c r="I88" s="59">
        <v>0</v>
      </c>
      <c r="J88" s="59">
        <v>0</v>
      </c>
    </row>
    <row r="89" spans="1:10" ht="15" customHeight="1">
      <c r="A89" s="56" t="s">
        <v>220</v>
      </c>
      <c r="B89" s="57" t="s">
        <v>220</v>
      </c>
      <c r="C89" s="57" t="s">
        <v>220</v>
      </c>
      <c r="D89" s="58" t="s">
        <v>221</v>
      </c>
      <c r="E89" s="59">
        <v>210.09</v>
      </c>
      <c r="F89" s="59">
        <v>210.09</v>
      </c>
      <c r="G89" s="59">
        <v>0</v>
      </c>
      <c r="H89" s="59">
        <v>0</v>
      </c>
      <c r="I89" s="59">
        <v>0</v>
      </c>
      <c r="J89" s="59">
        <v>0</v>
      </c>
    </row>
    <row r="90" spans="1:10" ht="15" customHeight="1">
      <c r="A90" s="60" t="s">
        <v>222</v>
      </c>
      <c r="B90" s="57" t="s">
        <v>222</v>
      </c>
      <c r="C90" s="57" t="s">
        <v>222</v>
      </c>
      <c r="D90" s="61" t="s">
        <v>223</v>
      </c>
      <c r="E90" s="55">
        <v>210.09</v>
      </c>
      <c r="F90" s="55">
        <v>210.09</v>
      </c>
      <c r="G90" s="55">
        <v>0</v>
      </c>
      <c r="H90" s="55">
        <v>0</v>
      </c>
      <c r="I90" s="55">
        <v>0</v>
      </c>
      <c r="J90" s="55">
        <v>0</v>
      </c>
    </row>
    <row r="91" spans="1:10" ht="15" customHeight="1">
      <c r="A91" s="56" t="s">
        <v>224</v>
      </c>
      <c r="B91" s="57" t="s">
        <v>224</v>
      </c>
      <c r="C91" s="57" t="s">
        <v>224</v>
      </c>
      <c r="D91" s="58" t="s">
        <v>225</v>
      </c>
      <c r="E91" s="59">
        <v>6</v>
      </c>
      <c r="F91" s="59">
        <v>0</v>
      </c>
      <c r="G91" s="59">
        <v>6</v>
      </c>
      <c r="H91" s="59">
        <v>0</v>
      </c>
      <c r="I91" s="59">
        <v>0</v>
      </c>
      <c r="J91" s="59">
        <v>0</v>
      </c>
    </row>
    <row r="92" spans="1:10" ht="15" customHeight="1">
      <c r="A92" s="56" t="s">
        <v>226</v>
      </c>
      <c r="B92" s="57" t="s">
        <v>226</v>
      </c>
      <c r="C92" s="57" t="s">
        <v>226</v>
      </c>
      <c r="D92" s="58" t="s">
        <v>227</v>
      </c>
      <c r="E92" s="59">
        <v>6</v>
      </c>
      <c r="F92" s="59">
        <v>0</v>
      </c>
      <c r="G92" s="59">
        <v>6</v>
      </c>
      <c r="H92" s="59">
        <v>0</v>
      </c>
      <c r="I92" s="59">
        <v>0</v>
      </c>
      <c r="J92" s="59">
        <v>0</v>
      </c>
    </row>
    <row r="93" spans="1:10" ht="15" customHeight="1">
      <c r="A93" s="60" t="s">
        <v>228</v>
      </c>
      <c r="B93" s="57" t="s">
        <v>228</v>
      </c>
      <c r="C93" s="57" t="s">
        <v>228</v>
      </c>
      <c r="D93" s="61" t="s">
        <v>229</v>
      </c>
      <c r="E93" s="55">
        <v>6</v>
      </c>
      <c r="F93" s="55">
        <v>0</v>
      </c>
      <c r="G93" s="55">
        <v>6</v>
      </c>
      <c r="H93" s="55">
        <v>0</v>
      </c>
      <c r="I93" s="55">
        <v>0</v>
      </c>
      <c r="J93" s="55">
        <v>0</v>
      </c>
    </row>
    <row r="94" spans="1:10" ht="15" customHeight="1">
      <c r="A94" s="62" t="s">
        <v>238</v>
      </c>
      <c r="B94" s="63" t="s">
        <v>238</v>
      </c>
      <c r="C94" s="63" t="s">
        <v>238</v>
      </c>
      <c r="D94" s="63" t="s">
        <v>238</v>
      </c>
      <c r="E94" s="63" t="s">
        <v>238</v>
      </c>
      <c r="F94" s="63" t="s">
        <v>238</v>
      </c>
      <c r="G94" s="63" t="s">
        <v>238</v>
      </c>
      <c r="H94" s="63" t="s">
        <v>238</v>
      </c>
      <c r="I94" s="63" t="s">
        <v>238</v>
      </c>
      <c r="J94" s="63" t="s">
        <v>238</v>
      </c>
    </row>
    <row r="95" spans="1:10" ht="15" customHeight="1">
      <c r="A95" s="2"/>
      <c r="B95" s="64"/>
      <c r="C95" s="64"/>
      <c r="D95" s="64"/>
      <c r="E95" s="65"/>
      <c r="F95" s="64"/>
      <c r="G95" s="64"/>
      <c r="H95" s="64"/>
      <c r="I95" s="64"/>
      <c r="J95" s="68"/>
    </row>
  </sheetData>
  <sheetProtection/>
  <mergeCells count="97">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J94"/>
    <mergeCell ref="A95:J9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A1" sqref="A1:G1"/>
    </sheetView>
  </sheetViews>
  <sheetFormatPr defaultColWidth="9.140625" defaultRowHeight="12.75"/>
  <cols>
    <col min="1" max="1" width="31.140625" style="46" customWidth="1"/>
    <col min="2" max="2" width="21.421875" style="46" customWidth="1"/>
    <col min="3" max="3" width="34.421875" style="46" customWidth="1"/>
    <col min="4" max="4" width="19.8515625" style="46" customWidth="1"/>
    <col min="5" max="5" width="19.7109375" style="46" customWidth="1"/>
    <col min="6" max="6" width="18.57421875" style="46" customWidth="1"/>
    <col min="7" max="7" width="17.140625" style="46" customWidth="1"/>
    <col min="8" max="16384" width="9.140625" style="46" customWidth="1"/>
  </cols>
  <sheetData>
    <row r="1" spans="1:7" ht="27.75" customHeight="1">
      <c r="A1" s="47" t="s">
        <v>239</v>
      </c>
      <c r="B1" s="47"/>
      <c r="C1" s="47"/>
      <c r="D1" s="47"/>
      <c r="E1" s="47"/>
      <c r="F1" s="47"/>
      <c r="G1" s="66"/>
    </row>
    <row r="2" spans="1:7" ht="15" customHeight="1">
      <c r="A2" s="48"/>
      <c r="B2" s="3"/>
      <c r="C2" s="3"/>
      <c r="D2" s="3"/>
      <c r="E2" s="3"/>
      <c r="F2" s="3"/>
      <c r="G2" s="67"/>
    </row>
    <row r="3" spans="1:7" ht="15" customHeight="1">
      <c r="A3" s="2"/>
      <c r="B3" s="3"/>
      <c r="C3" s="3"/>
      <c r="D3" s="3"/>
      <c r="E3" s="3"/>
      <c r="F3" s="3"/>
      <c r="G3" s="37" t="s">
        <v>240</v>
      </c>
    </row>
    <row r="4" spans="1:7" ht="15" customHeight="1">
      <c r="A4" s="6" t="s">
        <v>2</v>
      </c>
      <c r="B4" s="7"/>
      <c r="C4" s="7"/>
      <c r="D4" s="8" t="s">
        <v>3</v>
      </c>
      <c r="E4" s="7"/>
      <c r="F4" s="7"/>
      <c r="G4" s="38" t="s">
        <v>4</v>
      </c>
    </row>
    <row r="5" spans="1:7" ht="15" customHeight="1">
      <c r="A5" s="80" t="s">
        <v>241</v>
      </c>
      <c r="B5" s="81" t="s">
        <v>241</v>
      </c>
      <c r="C5" s="82" t="s">
        <v>242</v>
      </c>
      <c r="D5" s="81" t="s">
        <v>242</v>
      </c>
      <c r="E5" s="81" t="s">
        <v>242</v>
      </c>
      <c r="F5" s="81" t="s">
        <v>242</v>
      </c>
      <c r="G5" s="81" t="s">
        <v>242</v>
      </c>
    </row>
    <row r="6" spans="1:7" ht="14.25" customHeight="1">
      <c r="A6" s="53" t="s">
        <v>243</v>
      </c>
      <c r="B6" s="51" t="s">
        <v>8</v>
      </c>
      <c r="C6" s="51" t="s">
        <v>9</v>
      </c>
      <c r="D6" s="82" t="s">
        <v>8</v>
      </c>
      <c r="E6" s="81" t="s">
        <v>244</v>
      </c>
      <c r="F6" s="81" t="s">
        <v>244</v>
      </c>
      <c r="G6" s="81" t="s">
        <v>244</v>
      </c>
    </row>
    <row r="7" spans="1:7" ht="30" customHeight="1">
      <c r="A7" s="54" t="s">
        <v>243</v>
      </c>
      <c r="B7" s="52" t="s">
        <v>244</v>
      </c>
      <c r="C7" s="52" t="s">
        <v>9</v>
      </c>
      <c r="D7" s="82" t="s">
        <v>62</v>
      </c>
      <c r="E7" s="51" t="s">
        <v>245</v>
      </c>
      <c r="F7" s="51" t="s">
        <v>246</v>
      </c>
      <c r="G7" s="51" t="s">
        <v>247</v>
      </c>
    </row>
    <row r="8" spans="1:7" ht="15" customHeight="1">
      <c r="A8" s="83" t="s">
        <v>248</v>
      </c>
      <c r="B8" s="55">
        <v>4314</v>
      </c>
      <c r="C8" s="84" t="s">
        <v>11</v>
      </c>
      <c r="D8" s="55">
        <v>1445.06</v>
      </c>
      <c r="E8" s="55">
        <v>1445.06</v>
      </c>
      <c r="F8" s="55">
        <v>0</v>
      </c>
      <c r="G8" s="55">
        <v>0</v>
      </c>
    </row>
    <row r="9" spans="1:7" ht="15" customHeight="1">
      <c r="A9" s="83" t="s">
        <v>249</v>
      </c>
      <c r="B9" s="55">
        <v>0</v>
      </c>
      <c r="C9" s="84" t="s">
        <v>13</v>
      </c>
      <c r="D9" s="55">
        <v>0</v>
      </c>
      <c r="E9" s="55">
        <v>0</v>
      </c>
      <c r="F9" s="55">
        <v>0</v>
      </c>
      <c r="G9" s="55">
        <v>0</v>
      </c>
    </row>
    <row r="10" spans="1:7" ht="15" customHeight="1">
      <c r="A10" s="83" t="s">
        <v>250</v>
      </c>
      <c r="B10" s="55">
        <v>0</v>
      </c>
      <c r="C10" s="84" t="s">
        <v>15</v>
      </c>
      <c r="D10" s="55">
        <v>0</v>
      </c>
      <c r="E10" s="55">
        <v>0</v>
      </c>
      <c r="F10" s="55">
        <v>0</v>
      </c>
      <c r="G10" s="55">
        <v>0</v>
      </c>
    </row>
    <row r="11" spans="1:7" ht="15" customHeight="1">
      <c r="A11" s="83"/>
      <c r="B11" s="55"/>
      <c r="C11" s="84" t="s">
        <v>17</v>
      </c>
      <c r="D11" s="55">
        <v>0</v>
      </c>
      <c r="E11" s="55">
        <v>0</v>
      </c>
      <c r="F11" s="55">
        <v>0</v>
      </c>
      <c r="G11" s="55">
        <v>0</v>
      </c>
    </row>
    <row r="12" spans="1:7" ht="15" customHeight="1">
      <c r="A12" s="83"/>
      <c r="B12" s="55"/>
      <c r="C12" s="84" t="s">
        <v>19</v>
      </c>
      <c r="D12" s="55">
        <v>0</v>
      </c>
      <c r="E12" s="55">
        <v>0</v>
      </c>
      <c r="F12" s="55">
        <v>0</v>
      </c>
      <c r="G12" s="55">
        <v>0</v>
      </c>
    </row>
    <row r="13" spans="1:7" ht="15" customHeight="1">
      <c r="A13" s="83"/>
      <c r="B13" s="55"/>
      <c r="C13" s="84" t="s">
        <v>21</v>
      </c>
      <c r="D13" s="55">
        <v>0</v>
      </c>
      <c r="E13" s="55">
        <v>0</v>
      </c>
      <c r="F13" s="55">
        <v>0</v>
      </c>
      <c r="G13" s="55">
        <v>0</v>
      </c>
    </row>
    <row r="14" spans="1:7" ht="15" customHeight="1">
      <c r="A14" s="83"/>
      <c r="B14" s="55"/>
      <c r="C14" s="84" t="s">
        <v>23</v>
      </c>
      <c r="D14" s="55">
        <v>62.82</v>
      </c>
      <c r="E14" s="55">
        <v>62.82</v>
      </c>
      <c r="F14" s="55">
        <v>0</v>
      </c>
      <c r="G14" s="55">
        <v>0</v>
      </c>
    </row>
    <row r="15" spans="1:7" ht="15" customHeight="1">
      <c r="A15" s="83"/>
      <c r="B15" s="55"/>
      <c r="C15" s="84" t="s">
        <v>25</v>
      </c>
      <c r="D15" s="55">
        <v>1406.03</v>
      </c>
      <c r="E15" s="55">
        <v>1406.03</v>
      </c>
      <c r="F15" s="55">
        <v>0</v>
      </c>
      <c r="G15" s="55">
        <v>0</v>
      </c>
    </row>
    <row r="16" spans="1:7" ht="15" customHeight="1">
      <c r="A16" s="83"/>
      <c r="B16" s="70"/>
      <c r="C16" s="84" t="s">
        <v>26</v>
      </c>
      <c r="D16" s="55">
        <v>347.11</v>
      </c>
      <c r="E16" s="55">
        <v>347.11</v>
      </c>
      <c r="F16" s="55">
        <v>0</v>
      </c>
      <c r="G16" s="55">
        <v>0</v>
      </c>
    </row>
    <row r="17" spans="1:7" ht="15" customHeight="1">
      <c r="A17" s="83"/>
      <c r="B17" s="70"/>
      <c r="C17" s="84" t="s">
        <v>27</v>
      </c>
      <c r="D17" s="55">
        <v>0</v>
      </c>
      <c r="E17" s="55">
        <v>0</v>
      </c>
      <c r="F17" s="55">
        <v>0</v>
      </c>
      <c r="G17" s="55">
        <v>0</v>
      </c>
    </row>
    <row r="18" spans="1:7" ht="15" customHeight="1">
      <c r="A18" s="83"/>
      <c r="B18" s="70"/>
      <c r="C18" s="84" t="s">
        <v>28</v>
      </c>
      <c r="D18" s="55">
        <v>334.25</v>
      </c>
      <c r="E18" s="55">
        <v>334.25</v>
      </c>
      <c r="F18" s="55">
        <v>0</v>
      </c>
      <c r="G18" s="55">
        <v>0</v>
      </c>
    </row>
    <row r="19" spans="1:7" ht="15" customHeight="1">
      <c r="A19" s="83"/>
      <c r="B19" s="70"/>
      <c r="C19" s="84" t="s">
        <v>29</v>
      </c>
      <c r="D19" s="55">
        <v>499.14</v>
      </c>
      <c r="E19" s="55">
        <v>499.14</v>
      </c>
      <c r="F19" s="55">
        <v>0</v>
      </c>
      <c r="G19" s="55">
        <v>0</v>
      </c>
    </row>
    <row r="20" spans="1:7" ht="15" customHeight="1">
      <c r="A20" s="83"/>
      <c r="B20" s="70"/>
      <c r="C20" s="84" t="s">
        <v>30</v>
      </c>
      <c r="D20" s="55">
        <v>0</v>
      </c>
      <c r="E20" s="55">
        <v>0</v>
      </c>
      <c r="F20" s="55">
        <v>0</v>
      </c>
      <c r="G20" s="55">
        <v>0</v>
      </c>
    </row>
    <row r="21" spans="1:7" ht="15" customHeight="1">
      <c r="A21" s="83"/>
      <c r="B21" s="70"/>
      <c r="C21" s="84" t="s">
        <v>251</v>
      </c>
      <c r="D21" s="55">
        <v>0</v>
      </c>
      <c r="E21" s="55">
        <v>0</v>
      </c>
      <c r="F21" s="55">
        <v>0</v>
      </c>
      <c r="G21" s="55">
        <v>0</v>
      </c>
    </row>
    <row r="22" spans="1:7" ht="15" customHeight="1">
      <c r="A22" s="83"/>
      <c r="B22" s="70"/>
      <c r="C22" s="84" t="s">
        <v>32</v>
      </c>
      <c r="D22" s="55">
        <v>0</v>
      </c>
      <c r="E22" s="55">
        <v>0</v>
      </c>
      <c r="F22" s="55">
        <v>0</v>
      </c>
      <c r="G22" s="55">
        <v>0</v>
      </c>
    </row>
    <row r="23" spans="1:7" ht="15" customHeight="1">
      <c r="A23" s="83"/>
      <c r="B23" s="70"/>
      <c r="C23" s="84" t="s">
        <v>33</v>
      </c>
      <c r="D23" s="55">
        <v>3.5</v>
      </c>
      <c r="E23" s="55">
        <v>3.5</v>
      </c>
      <c r="F23" s="55">
        <v>0</v>
      </c>
      <c r="G23" s="55">
        <v>0</v>
      </c>
    </row>
    <row r="24" spans="1:7" ht="15" customHeight="1">
      <c r="A24" s="83"/>
      <c r="B24" s="70"/>
      <c r="C24" s="84" t="s">
        <v>34</v>
      </c>
      <c r="D24" s="55">
        <v>0</v>
      </c>
      <c r="E24" s="55">
        <v>0</v>
      </c>
      <c r="F24" s="55">
        <v>0</v>
      </c>
      <c r="G24" s="55">
        <v>0</v>
      </c>
    </row>
    <row r="25" spans="1:7" ht="15" customHeight="1">
      <c r="A25" s="83"/>
      <c r="B25" s="70"/>
      <c r="C25" s="84" t="s">
        <v>35</v>
      </c>
      <c r="D25" s="55">
        <v>0</v>
      </c>
      <c r="E25" s="55">
        <v>0</v>
      </c>
      <c r="F25" s="55">
        <v>0</v>
      </c>
      <c r="G25" s="55">
        <v>0</v>
      </c>
    </row>
    <row r="26" spans="1:7" ht="15" customHeight="1">
      <c r="A26" s="83"/>
      <c r="B26" s="70"/>
      <c r="C26" s="84" t="s">
        <v>36</v>
      </c>
      <c r="D26" s="55">
        <v>210.09</v>
      </c>
      <c r="E26" s="55">
        <v>210.09</v>
      </c>
      <c r="F26" s="55">
        <v>0</v>
      </c>
      <c r="G26" s="55">
        <v>0</v>
      </c>
    </row>
    <row r="27" spans="1:7" ht="15" customHeight="1">
      <c r="A27" s="83"/>
      <c r="B27" s="70"/>
      <c r="C27" s="84" t="s">
        <v>37</v>
      </c>
      <c r="D27" s="55">
        <v>0</v>
      </c>
      <c r="E27" s="55">
        <v>0</v>
      </c>
      <c r="F27" s="55">
        <v>0</v>
      </c>
      <c r="G27" s="55">
        <v>0</v>
      </c>
    </row>
    <row r="28" spans="1:7" ht="15" customHeight="1">
      <c r="A28" s="83"/>
      <c r="B28" s="70"/>
      <c r="C28" s="84" t="s">
        <v>38</v>
      </c>
      <c r="D28" s="55">
        <v>0</v>
      </c>
      <c r="E28" s="55">
        <v>0</v>
      </c>
      <c r="F28" s="55">
        <v>0</v>
      </c>
      <c r="G28" s="55">
        <v>0</v>
      </c>
    </row>
    <row r="29" spans="1:7" ht="15" customHeight="1">
      <c r="A29" s="83"/>
      <c r="B29" s="70"/>
      <c r="C29" s="84" t="s">
        <v>39</v>
      </c>
      <c r="D29" s="55">
        <v>6</v>
      </c>
      <c r="E29" s="55">
        <v>6</v>
      </c>
      <c r="F29" s="55">
        <v>0</v>
      </c>
      <c r="G29" s="55">
        <v>0</v>
      </c>
    </row>
    <row r="30" spans="1:7" ht="15" customHeight="1">
      <c r="A30" s="83"/>
      <c r="B30" s="70"/>
      <c r="C30" s="84" t="s">
        <v>40</v>
      </c>
      <c r="D30" s="55">
        <v>0</v>
      </c>
      <c r="E30" s="55">
        <v>0</v>
      </c>
      <c r="F30" s="55">
        <v>0</v>
      </c>
      <c r="G30" s="55">
        <v>0</v>
      </c>
    </row>
    <row r="31" spans="1:7" ht="15" customHeight="1">
      <c r="A31" s="83"/>
      <c r="B31" s="70"/>
      <c r="C31" s="84" t="s">
        <v>41</v>
      </c>
      <c r="D31" s="55">
        <v>0</v>
      </c>
      <c r="E31" s="55">
        <v>0</v>
      </c>
      <c r="F31" s="55">
        <v>0</v>
      </c>
      <c r="G31" s="55">
        <v>0</v>
      </c>
    </row>
    <row r="32" spans="1:7" ht="15" customHeight="1">
      <c r="A32" s="80" t="s">
        <v>44</v>
      </c>
      <c r="B32" s="55">
        <v>4314</v>
      </c>
      <c r="C32" s="84" t="s">
        <v>42</v>
      </c>
      <c r="D32" s="55">
        <v>0</v>
      </c>
      <c r="E32" s="55">
        <v>0</v>
      </c>
      <c r="F32" s="55">
        <v>0</v>
      </c>
      <c r="G32" s="55">
        <v>0</v>
      </c>
    </row>
    <row r="33" spans="1:7" ht="15" customHeight="1">
      <c r="A33" s="83" t="s">
        <v>252</v>
      </c>
      <c r="B33" s="70">
        <v>0</v>
      </c>
      <c r="C33" s="84" t="s">
        <v>43</v>
      </c>
      <c r="D33" s="55">
        <v>0</v>
      </c>
      <c r="E33" s="55">
        <v>0</v>
      </c>
      <c r="F33" s="55">
        <v>0</v>
      </c>
      <c r="G33" s="55">
        <v>0</v>
      </c>
    </row>
    <row r="34" spans="1:7" ht="15" customHeight="1">
      <c r="A34" s="83" t="s">
        <v>248</v>
      </c>
      <c r="B34" s="55">
        <v>0</v>
      </c>
      <c r="C34" s="82" t="s">
        <v>45</v>
      </c>
      <c r="D34" s="55">
        <v>4314</v>
      </c>
      <c r="E34" s="55">
        <v>4314</v>
      </c>
      <c r="F34" s="55">
        <v>0</v>
      </c>
      <c r="G34" s="55">
        <v>0</v>
      </c>
    </row>
    <row r="35" spans="1:7" ht="15" customHeight="1">
      <c r="A35" s="83" t="s">
        <v>249</v>
      </c>
      <c r="B35" s="55">
        <v>0</v>
      </c>
      <c r="C35" s="84" t="s">
        <v>253</v>
      </c>
      <c r="D35" s="55">
        <v>0</v>
      </c>
      <c r="E35" s="55">
        <v>0</v>
      </c>
      <c r="F35" s="55">
        <v>0</v>
      </c>
      <c r="G35" s="55">
        <v>0</v>
      </c>
    </row>
    <row r="36" spans="1:7" ht="15" customHeight="1">
      <c r="A36" s="83" t="s">
        <v>250</v>
      </c>
      <c r="B36" s="55">
        <v>0</v>
      </c>
      <c r="C36" s="84"/>
      <c r="D36" s="55"/>
      <c r="E36" s="55"/>
      <c r="F36" s="70"/>
      <c r="G36" s="70"/>
    </row>
    <row r="37" spans="1:7" ht="15" customHeight="1">
      <c r="A37" s="80" t="s">
        <v>50</v>
      </c>
      <c r="B37" s="55">
        <v>4314</v>
      </c>
      <c r="C37" s="82" t="s">
        <v>50</v>
      </c>
      <c r="D37" s="55">
        <v>4314</v>
      </c>
      <c r="E37" s="55">
        <v>4314</v>
      </c>
      <c r="F37" s="55">
        <v>0</v>
      </c>
      <c r="G37" s="55">
        <v>0</v>
      </c>
    </row>
    <row r="38" spans="1:7" ht="15" customHeight="1">
      <c r="A38" s="85" t="s">
        <v>254</v>
      </c>
      <c r="B38" s="86" t="s">
        <v>254</v>
      </c>
      <c r="C38" s="86" t="s">
        <v>254</v>
      </c>
      <c r="D38" s="86" t="s">
        <v>254</v>
      </c>
      <c r="E38" s="86" t="s">
        <v>254</v>
      </c>
      <c r="F38" s="86" t="s">
        <v>254</v>
      </c>
      <c r="G38" s="87"/>
    </row>
    <row r="39" spans="1:7" ht="15" customHeight="1">
      <c r="A39" s="2"/>
      <c r="B39" s="64"/>
      <c r="C39" s="64"/>
      <c r="D39" s="65"/>
      <c r="E39" s="64"/>
      <c r="F39" s="64"/>
      <c r="G39" s="67"/>
    </row>
  </sheetData>
  <sheetProtection/>
  <mergeCells count="9">
    <mergeCell ref="A1:G1"/>
    <mergeCell ref="A5:B5"/>
    <mergeCell ref="C5:G5"/>
    <mergeCell ref="D6:G6"/>
    <mergeCell ref="A38:F38"/>
    <mergeCell ref="A39:F39"/>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95"/>
  <sheetViews>
    <sheetView workbookViewId="0" topLeftCell="A1">
      <selection activeCell="A1" sqref="A1:G1"/>
    </sheetView>
  </sheetViews>
  <sheetFormatPr defaultColWidth="9.140625" defaultRowHeight="12.75"/>
  <cols>
    <col min="1" max="3" width="3.421875" style="46" customWidth="1"/>
    <col min="4" max="4" width="37.28125" style="46" customWidth="1"/>
    <col min="5" max="5" width="21.421875" style="46" customWidth="1"/>
    <col min="6" max="7" width="21.421875" style="76" customWidth="1"/>
    <col min="8" max="16384" width="9.140625" style="46" customWidth="1"/>
  </cols>
  <sheetData>
    <row r="1" spans="1:7" ht="27.75" customHeight="1">
      <c r="A1" s="47" t="s">
        <v>255</v>
      </c>
      <c r="B1" s="47"/>
      <c r="C1" s="47"/>
      <c r="D1" s="47"/>
      <c r="E1" s="47"/>
      <c r="F1" s="47"/>
      <c r="G1" s="66"/>
    </row>
    <row r="2" spans="1:7" ht="15" customHeight="1">
      <c r="A2" s="48"/>
      <c r="B2" s="3"/>
      <c r="C2" s="3"/>
      <c r="D2" s="3"/>
      <c r="E2" s="3"/>
      <c r="F2" s="3"/>
      <c r="G2" s="67"/>
    </row>
    <row r="3" spans="1:7" ht="15" customHeight="1">
      <c r="A3" s="2"/>
      <c r="B3" s="3"/>
      <c r="C3" s="3"/>
      <c r="D3" s="3"/>
      <c r="E3" s="3"/>
      <c r="F3" s="3"/>
      <c r="G3" s="37" t="s">
        <v>256</v>
      </c>
    </row>
    <row r="4" spans="1:7" ht="15" customHeight="1">
      <c r="A4" s="6" t="s">
        <v>2</v>
      </c>
      <c r="B4" s="7"/>
      <c r="C4" s="7"/>
      <c r="D4" s="8" t="s">
        <v>3</v>
      </c>
      <c r="E4" s="7"/>
      <c r="F4" s="7"/>
      <c r="G4" s="38" t="s">
        <v>4</v>
      </c>
    </row>
    <row r="5" spans="1:7" ht="15" customHeight="1">
      <c r="A5" s="49" t="s">
        <v>7</v>
      </c>
      <c r="B5" s="50" t="s">
        <v>7</v>
      </c>
      <c r="C5" s="50" t="s">
        <v>7</v>
      </c>
      <c r="D5" s="50" t="s">
        <v>7</v>
      </c>
      <c r="E5" s="51" t="s">
        <v>257</v>
      </c>
      <c r="F5" s="51" t="s">
        <v>257</v>
      </c>
      <c r="G5" s="51" t="s">
        <v>257</v>
      </c>
    </row>
    <row r="6" spans="1:7" ht="15" customHeight="1">
      <c r="A6" s="53" t="s">
        <v>60</v>
      </c>
      <c r="B6" s="52" t="s">
        <v>60</v>
      </c>
      <c r="C6" s="52" t="s">
        <v>60</v>
      </c>
      <c r="D6" s="51" t="s">
        <v>61</v>
      </c>
      <c r="E6" s="51" t="s">
        <v>64</v>
      </c>
      <c r="F6" s="51" t="s">
        <v>233</v>
      </c>
      <c r="G6" s="51" t="s">
        <v>234</v>
      </c>
    </row>
    <row r="7" spans="1:7" ht="30.75" customHeight="1">
      <c r="A7" s="54" t="s">
        <v>60</v>
      </c>
      <c r="B7" s="52" t="s">
        <v>60</v>
      </c>
      <c r="C7" s="52" t="s">
        <v>60</v>
      </c>
      <c r="D7" s="52" t="s">
        <v>61</v>
      </c>
      <c r="E7" s="52" t="s">
        <v>64</v>
      </c>
      <c r="F7" s="51" t="s">
        <v>233</v>
      </c>
      <c r="G7" s="51" t="s">
        <v>234</v>
      </c>
    </row>
    <row r="8" spans="1:7" ht="15" customHeight="1">
      <c r="A8" s="54" t="s">
        <v>60</v>
      </c>
      <c r="B8" s="52" t="s">
        <v>60</v>
      </c>
      <c r="C8" s="52" t="s">
        <v>60</v>
      </c>
      <c r="D8" s="52" t="s">
        <v>61</v>
      </c>
      <c r="E8" s="52" t="s">
        <v>64</v>
      </c>
      <c r="F8" s="51" t="s">
        <v>233</v>
      </c>
      <c r="G8" s="51" t="s">
        <v>234</v>
      </c>
    </row>
    <row r="9" spans="1:7" ht="15" customHeight="1">
      <c r="A9" s="53" t="s">
        <v>64</v>
      </c>
      <c r="B9" s="52" t="s">
        <v>64</v>
      </c>
      <c r="C9" s="52" t="s">
        <v>64</v>
      </c>
      <c r="D9" s="52" t="s">
        <v>64</v>
      </c>
      <c r="E9" s="55">
        <v>4314</v>
      </c>
      <c r="F9" s="55">
        <v>2283.41</v>
      </c>
      <c r="G9" s="55">
        <v>2030.59</v>
      </c>
    </row>
    <row r="10" spans="1:7" ht="15" customHeight="1">
      <c r="A10" s="56" t="s">
        <v>65</v>
      </c>
      <c r="B10" s="57" t="s">
        <v>65</v>
      </c>
      <c r="C10" s="57" t="s">
        <v>65</v>
      </c>
      <c r="D10" s="58" t="s">
        <v>66</v>
      </c>
      <c r="E10" s="59">
        <v>1445.04</v>
      </c>
      <c r="F10" s="59">
        <v>1241.58</v>
      </c>
      <c r="G10" s="59">
        <v>203.46</v>
      </c>
    </row>
    <row r="11" spans="1:7" ht="15" customHeight="1">
      <c r="A11" s="56" t="s">
        <v>67</v>
      </c>
      <c r="B11" s="57" t="s">
        <v>67</v>
      </c>
      <c r="C11" s="57" t="s">
        <v>67</v>
      </c>
      <c r="D11" s="58" t="s">
        <v>68</v>
      </c>
      <c r="E11" s="59">
        <v>60.01</v>
      </c>
      <c r="F11" s="59">
        <v>0</v>
      </c>
      <c r="G11" s="59">
        <v>60.01</v>
      </c>
    </row>
    <row r="12" spans="1:7" ht="15" customHeight="1">
      <c r="A12" s="60" t="s">
        <v>69</v>
      </c>
      <c r="B12" s="57" t="s">
        <v>69</v>
      </c>
      <c r="C12" s="57" t="s">
        <v>69</v>
      </c>
      <c r="D12" s="61" t="s">
        <v>70</v>
      </c>
      <c r="E12" s="55">
        <v>60.01</v>
      </c>
      <c r="F12" s="55">
        <v>0</v>
      </c>
      <c r="G12" s="55">
        <v>60.01</v>
      </c>
    </row>
    <row r="13" spans="1:7" ht="15" customHeight="1">
      <c r="A13" s="56" t="s">
        <v>71</v>
      </c>
      <c r="B13" s="57" t="s">
        <v>71</v>
      </c>
      <c r="C13" s="57" t="s">
        <v>71</v>
      </c>
      <c r="D13" s="77" t="s">
        <v>72</v>
      </c>
      <c r="E13" s="59">
        <f aca="true" t="shared" si="0" ref="E13:G13">SUM(E14:E16)</f>
        <v>1167.19</v>
      </c>
      <c r="F13" s="59">
        <f t="shared" si="0"/>
        <v>1048.5900000000001</v>
      </c>
      <c r="G13" s="59">
        <f t="shared" si="0"/>
        <v>118.6</v>
      </c>
    </row>
    <row r="14" spans="1:7" ht="15" customHeight="1">
      <c r="A14" s="60" t="s">
        <v>73</v>
      </c>
      <c r="B14" s="57" t="s">
        <v>73</v>
      </c>
      <c r="C14" s="57" t="s">
        <v>73</v>
      </c>
      <c r="D14" s="61" t="s">
        <v>74</v>
      </c>
      <c r="E14" s="55">
        <v>1008.59</v>
      </c>
      <c r="F14" s="55">
        <v>1008.59</v>
      </c>
      <c r="G14" s="55">
        <v>0</v>
      </c>
    </row>
    <row r="15" spans="1:7" ht="15" customHeight="1">
      <c r="A15" s="60" t="s">
        <v>75</v>
      </c>
      <c r="B15" s="57" t="s">
        <v>75</v>
      </c>
      <c r="C15" s="57" t="s">
        <v>75</v>
      </c>
      <c r="D15" s="61" t="s">
        <v>76</v>
      </c>
      <c r="E15" s="55">
        <v>118.6</v>
      </c>
      <c r="F15" s="55">
        <v>0</v>
      </c>
      <c r="G15" s="55">
        <v>118.6</v>
      </c>
    </row>
    <row r="16" spans="1:7" ht="15" customHeight="1">
      <c r="A16" s="60" t="s">
        <v>77</v>
      </c>
      <c r="B16" s="57" t="s">
        <v>77</v>
      </c>
      <c r="C16" s="57" t="s">
        <v>77</v>
      </c>
      <c r="D16" s="61" t="s">
        <v>78</v>
      </c>
      <c r="E16" s="55">
        <v>40</v>
      </c>
      <c r="F16" s="55">
        <v>40</v>
      </c>
      <c r="G16" s="55">
        <v>0</v>
      </c>
    </row>
    <row r="17" spans="1:7" ht="15" customHeight="1">
      <c r="A17" s="56" t="s">
        <v>79</v>
      </c>
      <c r="B17" s="57" t="s">
        <v>79</v>
      </c>
      <c r="C17" s="57" t="s">
        <v>79</v>
      </c>
      <c r="D17" s="58" t="s">
        <v>80</v>
      </c>
      <c r="E17" s="59">
        <v>98.35</v>
      </c>
      <c r="F17" s="59">
        <v>98.35</v>
      </c>
      <c r="G17" s="59">
        <v>0</v>
      </c>
    </row>
    <row r="18" spans="1:7" ht="15" customHeight="1">
      <c r="A18" s="60" t="s">
        <v>81</v>
      </c>
      <c r="B18" s="57" t="s">
        <v>81</v>
      </c>
      <c r="C18" s="57" t="s">
        <v>81</v>
      </c>
      <c r="D18" s="61" t="s">
        <v>74</v>
      </c>
      <c r="E18" s="55">
        <v>98.35</v>
      </c>
      <c r="F18" s="55">
        <v>98.35</v>
      </c>
      <c r="G18" s="55">
        <v>0</v>
      </c>
    </row>
    <row r="19" spans="1:7" ht="15" customHeight="1">
      <c r="A19" s="56" t="s">
        <v>82</v>
      </c>
      <c r="B19" s="57" t="s">
        <v>82</v>
      </c>
      <c r="C19" s="57" t="s">
        <v>82</v>
      </c>
      <c r="D19" s="58" t="s">
        <v>83</v>
      </c>
      <c r="E19" s="59">
        <v>94.64</v>
      </c>
      <c r="F19" s="59">
        <v>94.64</v>
      </c>
      <c r="G19" s="59">
        <v>0</v>
      </c>
    </row>
    <row r="20" spans="1:7" ht="15" customHeight="1">
      <c r="A20" s="60" t="s">
        <v>84</v>
      </c>
      <c r="B20" s="57" t="s">
        <v>84</v>
      </c>
      <c r="C20" s="57" t="s">
        <v>84</v>
      </c>
      <c r="D20" s="61" t="s">
        <v>74</v>
      </c>
      <c r="E20" s="55">
        <v>94.64</v>
      </c>
      <c r="F20" s="55">
        <v>94.64</v>
      </c>
      <c r="G20" s="55">
        <v>0</v>
      </c>
    </row>
    <row r="21" spans="1:7" ht="15" customHeight="1">
      <c r="A21" s="56" t="s">
        <v>85</v>
      </c>
      <c r="B21" s="57" t="s">
        <v>85</v>
      </c>
      <c r="C21" s="57" t="s">
        <v>85</v>
      </c>
      <c r="D21" s="58" t="s">
        <v>86</v>
      </c>
      <c r="E21" s="59">
        <v>7.28</v>
      </c>
      <c r="F21" s="59">
        <v>0</v>
      </c>
      <c r="G21" s="59">
        <v>7.28</v>
      </c>
    </row>
    <row r="22" spans="1:7" ht="15" customHeight="1">
      <c r="A22" s="60" t="s">
        <v>87</v>
      </c>
      <c r="B22" s="57" t="s">
        <v>87</v>
      </c>
      <c r="C22" s="57" t="s">
        <v>87</v>
      </c>
      <c r="D22" s="61" t="s">
        <v>76</v>
      </c>
      <c r="E22" s="55">
        <v>3.28</v>
      </c>
      <c r="F22" s="55">
        <v>0</v>
      </c>
      <c r="G22" s="55">
        <v>3.28</v>
      </c>
    </row>
    <row r="23" spans="1:7" ht="15" customHeight="1">
      <c r="A23" s="60" t="s">
        <v>88</v>
      </c>
      <c r="B23" s="57" t="s">
        <v>88</v>
      </c>
      <c r="C23" s="57" t="s">
        <v>88</v>
      </c>
      <c r="D23" s="61" t="s">
        <v>89</v>
      </c>
      <c r="E23" s="55">
        <v>4</v>
      </c>
      <c r="F23" s="55">
        <v>0</v>
      </c>
      <c r="G23" s="55">
        <v>4</v>
      </c>
    </row>
    <row r="24" spans="1:7" ht="15" customHeight="1">
      <c r="A24" s="56" t="s">
        <v>90</v>
      </c>
      <c r="B24" s="57" t="s">
        <v>90</v>
      </c>
      <c r="C24" s="57" t="s">
        <v>90</v>
      </c>
      <c r="D24" s="58" t="s">
        <v>91</v>
      </c>
      <c r="E24" s="59">
        <v>17.57</v>
      </c>
      <c r="F24" s="59">
        <v>0</v>
      </c>
      <c r="G24" s="59">
        <v>17.57</v>
      </c>
    </row>
    <row r="25" spans="1:7" ht="15" customHeight="1">
      <c r="A25" s="60" t="s">
        <v>92</v>
      </c>
      <c r="B25" s="57" t="s">
        <v>92</v>
      </c>
      <c r="C25" s="57" t="s">
        <v>92</v>
      </c>
      <c r="D25" s="61" t="s">
        <v>93</v>
      </c>
      <c r="E25" s="55">
        <v>17.57</v>
      </c>
      <c r="F25" s="55">
        <v>0</v>
      </c>
      <c r="G25" s="55">
        <v>17.57</v>
      </c>
    </row>
    <row r="26" spans="1:7" ht="15" customHeight="1">
      <c r="A26" s="56" t="s">
        <v>94</v>
      </c>
      <c r="B26" s="57" t="s">
        <v>94</v>
      </c>
      <c r="C26" s="57" t="s">
        <v>94</v>
      </c>
      <c r="D26" s="58" t="s">
        <v>95</v>
      </c>
      <c r="E26" s="59">
        <v>62.82</v>
      </c>
      <c r="F26" s="59">
        <v>58.32</v>
      </c>
      <c r="G26" s="59">
        <v>4.5</v>
      </c>
    </row>
    <row r="27" spans="1:7" ht="15" customHeight="1">
      <c r="A27" s="56" t="s">
        <v>96</v>
      </c>
      <c r="B27" s="57" t="s">
        <v>96</v>
      </c>
      <c r="C27" s="57" t="s">
        <v>96</v>
      </c>
      <c r="D27" s="58" t="s">
        <v>97</v>
      </c>
      <c r="E27" s="59">
        <v>62.82</v>
      </c>
      <c r="F27" s="59">
        <v>58.32</v>
      </c>
      <c r="G27" s="59">
        <v>4.5</v>
      </c>
    </row>
    <row r="28" spans="1:7" ht="15" customHeight="1">
      <c r="A28" s="60" t="s">
        <v>98</v>
      </c>
      <c r="B28" s="57" t="s">
        <v>98</v>
      </c>
      <c r="C28" s="57" t="s">
        <v>98</v>
      </c>
      <c r="D28" s="61" t="s">
        <v>99</v>
      </c>
      <c r="E28" s="55">
        <v>58.32</v>
      </c>
      <c r="F28" s="55">
        <v>58.32</v>
      </c>
      <c r="G28" s="55">
        <v>0</v>
      </c>
    </row>
    <row r="29" spans="1:7" ht="15" customHeight="1">
      <c r="A29" s="60" t="s">
        <v>100</v>
      </c>
      <c r="B29" s="57" t="s">
        <v>100</v>
      </c>
      <c r="C29" s="57" t="s">
        <v>100</v>
      </c>
      <c r="D29" s="61" t="s">
        <v>101</v>
      </c>
      <c r="E29" s="55">
        <v>4.5</v>
      </c>
      <c r="F29" s="55">
        <v>0</v>
      </c>
      <c r="G29" s="55">
        <v>4.5</v>
      </c>
    </row>
    <row r="30" spans="1:7" ht="15" customHeight="1">
      <c r="A30" s="56" t="s">
        <v>102</v>
      </c>
      <c r="B30" s="57" t="s">
        <v>102</v>
      </c>
      <c r="C30" s="57" t="s">
        <v>102</v>
      </c>
      <c r="D30" s="58" t="s">
        <v>103</v>
      </c>
      <c r="E30" s="59">
        <v>1406.04</v>
      </c>
      <c r="F30" s="59">
        <v>263.29</v>
      </c>
      <c r="G30" s="59">
        <v>1142.75</v>
      </c>
    </row>
    <row r="31" spans="1:7" ht="15" customHeight="1">
      <c r="A31" s="56" t="s">
        <v>104</v>
      </c>
      <c r="B31" s="57" t="s">
        <v>104</v>
      </c>
      <c r="C31" s="57" t="s">
        <v>104</v>
      </c>
      <c r="D31" s="58" t="s">
        <v>105</v>
      </c>
      <c r="E31" s="59">
        <v>122.61</v>
      </c>
      <c r="F31" s="59">
        <v>122.61</v>
      </c>
      <c r="G31" s="59">
        <v>0</v>
      </c>
    </row>
    <row r="32" spans="1:7" ht="15" customHeight="1">
      <c r="A32" s="60" t="s">
        <v>106</v>
      </c>
      <c r="B32" s="57" t="s">
        <v>106</v>
      </c>
      <c r="C32" s="57" t="s">
        <v>106</v>
      </c>
      <c r="D32" s="61" t="s">
        <v>107</v>
      </c>
      <c r="E32" s="55">
        <v>122.61</v>
      </c>
      <c r="F32" s="55">
        <v>122.61</v>
      </c>
      <c r="G32" s="55">
        <v>0</v>
      </c>
    </row>
    <row r="33" spans="1:7" ht="15" customHeight="1">
      <c r="A33" s="56" t="s">
        <v>108</v>
      </c>
      <c r="B33" s="57" t="s">
        <v>108</v>
      </c>
      <c r="C33" s="57" t="s">
        <v>108</v>
      </c>
      <c r="D33" s="58" t="s">
        <v>109</v>
      </c>
      <c r="E33" s="59">
        <v>242.76</v>
      </c>
      <c r="F33" s="59">
        <v>0</v>
      </c>
      <c r="G33" s="59">
        <v>242.76</v>
      </c>
    </row>
    <row r="34" spans="1:7" ht="15" customHeight="1">
      <c r="A34" s="60" t="s">
        <v>110</v>
      </c>
      <c r="B34" s="57" t="s">
        <v>110</v>
      </c>
      <c r="C34" s="57" t="s">
        <v>110</v>
      </c>
      <c r="D34" s="61" t="s">
        <v>111</v>
      </c>
      <c r="E34" s="55">
        <v>241.26</v>
      </c>
      <c r="F34" s="55">
        <v>0</v>
      </c>
      <c r="G34" s="78">
        <v>241.26</v>
      </c>
    </row>
    <row r="35" spans="1:7" ht="15" customHeight="1">
      <c r="A35" s="60" t="s">
        <v>112</v>
      </c>
      <c r="B35" s="57" t="s">
        <v>112</v>
      </c>
      <c r="C35" s="57" t="s">
        <v>112</v>
      </c>
      <c r="D35" s="61" t="s">
        <v>113</v>
      </c>
      <c r="E35" s="55">
        <v>1.5</v>
      </c>
      <c r="F35" s="55">
        <v>0</v>
      </c>
      <c r="G35" s="55">
        <v>1.5</v>
      </c>
    </row>
    <row r="36" spans="1:7" ht="15" customHeight="1">
      <c r="A36" s="56" t="s">
        <v>114</v>
      </c>
      <c r="B36" s="57" t="s">
        <v>114</v>
      </c>
      <c r="C36" s="57" t="s">
        <v>114</v>
      </c>
      <c r="D36" s="58" t="s">
        <v>115</v>
      </c>
      <c r="E36" s="59">
        <v>82.11</v>
      </c>
      <c r="F36" s="59">
        <v>82.11</v>
      </c>
      <c r="G36" s="59">
        <v>0</v>
      </c>
    </row>
    <row r="37" spans="1:7" ht="15" customHeight="1">
      <c r="A37" s="60" t="s">
        <v>116</v>
      </c>
      <c r="B37" s="57" t="s">
        <v>116</v>
      </c>
      <c r="C37" s="57" t="s">
        <v>116</v>
      </c>
      <c r="D37" s="61" t="s">
        <v>117</v>
      </c>
      <c r="E37" s="55">
        <v>77.06</v>
      </c>
      <c r="F37" s="55">
        <v>77.06</v>
      </c>
      <c r="G37" s="55">
        <v>0</v>
      </c>
    </row>
    <row r="38" spans="1:7" ht="15" customHeight="1">
      <c r="A38" s="60" t="s">
        <v>118</v>
      </c>
      <c r="B38" s="57" t="s">
        <v>118</v>
      </c>
      <c r="C38" s="57" t="s">
        <v>118</v>
      </c>
      <c r="D38" s="61" t="s">
        <v>119</v>
      </c>
      <c r="E38" s="55">
        <v>5.05</v>
      </c>
      <c r="F38" s="55">
        <v>5.05</v>
      </c>
      <c r="G38" s="55">
        <v>0</v>
      </c>
    </row>
    <row r="39" spans="1:7" ht="15" customHeight="1">
      <c r="A39" s="56" t="s">
        <v>120</v>
      </c>
      <c r="B39" s="57" t="s">
        <v>120</v>
      </c>
      <c r="C39" s="57" t="s">
        <v>120</v>
      </c>
      <c r="D39" s="58" t="s">
        <v>121</v>
      </c>
      <c r="E39" s="59">
        <v>586.36</v>
      </c>
      <c r="F39" s="59">
        <v>0</v>
      </c>
      <c r="G39" s="59">
        <v>586.36</v>
      </c>
    </row>
    <row r="40" spans="1:7" ht="15" customHeight="1">
      <c r="A40" s="60" t="s">
        <v>122</v>
      </c>
      <c r="B40" s="57" t="s">
        <v>122</v>
      </c>
      <c r="C40" s="57" t="s">
        <v>122</v>
      </c>
      <c r="D40" s="61" t="s">
        <v>123</v>
      </c>
      <c r="E40" s="55">
        <v>500.38</v>
      </c>
      <c r="F40" s="55">
        <v>0</v>
      </c>
      <c r="G40" s="78">
        <v>500.38</v>
      </c>
    </row>
    <row r="41" spans="1:7" ht="15" customHeight="1">
      <c r="A41" s="60" t="s">
        <v>124</v>
      </c>
      <c r="B41" s="57" t="s">
        <v>124</v>
      </c>
      <c r="C41" s="57" t="s">
        <v>124</v>
      </c>
      <c r="D41" s="61" t="s">
        <v>125</v>
      </c>
      <c r="E41" s="55">
        <v>85.98</v>
      </c>
      <c r="F41" s="55">
        <v>0</v>
      </c>
      <c r="G41" s="55">
        <v>85.98</v>
      </c>
    </row>
    <row r="42" spans="1:7" ht="15" customHeight="1">
      <c r="A42" s="56" t="s">
        <v>126</v>
      </c>
      <c r="B42" s="57" t="s">
        <v>126</v>
      </c>
      <c r="C42" s="57" t="s">
        <v>126</v>
      </c>
      <c r="D42" s="58" t="s">
        <v>127</v>
      </c>
      <c r="E42" s="59">
        <v>26.83</v>
      </c>
      <c r="F42" s="59">
        <v>0</v>
      </c>
      <c r="G42" s="59">
        <v>26.83</v>
      </c>
    </row>
    <row r="43" spans="1:7" ht="15" customHeight="1">
      <c r="A43" s="60" t="s">
        <v>128</v>
      </c>
      <c r="B43" s="57" t="s">
        <v>128</v>
      </c>
      <c r="C43" s="57" t="s">
        <v>128</v>
      </c>
      <c r="D43" s="61" t="s">
        <v>129</v>
      </c>
      <c r="E43" s="55">
        <v>26.83</v>
      </c>
      <c r="F43" s="55">
        <v>0</v>
      </c>
      <c r="G43" s="55">
        <v>26.83</v>
      </c>
    </row>
    <row r="44" spans="1:7" ht="15" customHeight="1">
      <c r="A44" s="56" t="s">
        <v>130</v>
      </c>
      <c r="B44" s="57" t="s">
        <v>130</v>
      </c>
      <c r="C44" s="57" t="s">
        <v>130</v>
      </c>
      <c r="D44" s="58" t="s">
        <v>131</v>
      </c>
      <c r="E44" s="59">
        <v>26.92</v>
      </c>
      <c r="F44" s="59">
        <v>0</v>
      </c>
      <c r="G44" s="59">
        <v>26.92</v>
      </c>
    </row>
    <row r="45" spans="1:7" ht="15" customHeight="1">
      <c r="A45" s="60" t="s">
        <v>132</v>
      </c>
      <c r="B45" s="57" t="s">
        <v>132</v>
      </c>
      <c r="C45" s="57" t="s">
        <v>132</v>
      </c>
      <c r="D45" s="61" t="s">
        <v>133</v>
      </c>
      <c r="E45" s="55">
        <v>7.65</v>
      </c>
      <c r="F45" s="55">
        <v>0</v>
      </c>
      <c r="G45" s="55">
        <v>7.65</v>
      </c>
    </row>
    <row r="46" spans="1:7" ht="15" customHeight="1">
      <c r="A46" s="60" t="s">
        <v>134</v>
      </c>
      <c r="B46" s="57" t="s">
        <v>134</v>
      </c>
      <c r="C46" s="57" t="s">
        <v>134</v>
      </c>
      <c r="D46" s="61" t="s">
        <v>135</v>
      </c>
      <c r="E46" s="55">
        <v>18.77</v>
      </c>
      <c r="F46" s="55">
        <v>0</v>
      </c>
      <c r="G46" s="55">
        <v>18.77</v>
      </c>
    </row>
    <row r="47" spans="1:7" ht="15" customHeight="1">
      <c r="A47" s="60" t="s">
        <v>136</v>
      </c>
      <c r="B47" s="57" t="s">
        <v>136</v>
      </c>
      <c r="C47" s="57" t="s">
        <v>136</v>
      </c>
      <c r="D47" s="61" t="s">
        <v>137</v>
      </c>
      <c r="E47" s="55">
        <v>0.5</v>
      </c>
      <c r="F47" s="55">
        <v>0</v>
      </c>
      <c r="G47" s="55">
        <v>0.5</v>
      </c>
    </row>
    <row r="48" spans="1:7" ht="15" customHeight="1">
      <c r="A48" s="56" t="s">
        <v>138</v>
      </c>
      <c r="B48" s="57" t="s">
        <v>138</v>
      </c>
      <c r="C48" s="57" t="s">
        <v>138</v>
      </c>
      <c r="D48" s="58" t="s">
        <v>139</v>
      </c>
      <c r="E48" s="59">
        <v>85.29</v>
      </c>
      <c r="F48" s="59">
        <v>0</v>
      </c>
      <c r="G48" s="59">
        <v>85.29</v>
      </c>
    </row>
    <row r="49" spans="1:7" ht="15" customHeight="1">
      <c r="A49" s="60" t="s">
        <v>140</v>
      </c>
      <c r="B49" s="57" t="s">
        <v>140</v>
      </c>
      <c r="C49" s="57" t="s">
        <v>140</v>
      </c>
      <c r="D49" s="61" t="s">
        <v>141</v>
      </c>
      <c r="E49" s="55">
        <v>77.4</v>
      </c>
      <c r="F49" s="55">
        <v>0</v>
      </c>
      <c r="G49" s="55">
        <v>77.4</v>
      </c>
    </row>
    <row r="50" spans="1:7" ht="15" customHeight="1">
      <c r="A50" s="60" t="s">
        <v>142</v>
      </c>
      <c r="B50" s="57" t="s">
        <v>142</v>
      </c>
      <c r="C50" s="57" t="s">
        <v>142</v>
      </c>
      <c r="D50" s="61" t="s">
        <v>143</v>
      </c>
      <c r="E50" s="55">
        <v>7.89</v>
      </c>
      <c r="F50" s="55">
        <v>0</v>
      </c>
      <c r="G50" s="55">
        <v>7.89</v>
      </c>
    </row>
    <row r="51" spans="1:7" ht="15" customHeight="1">
      <c r="A51" s="56" t="s">
        <v>144</v>
      </c>
      <c r="B51" s="57" t="s">
        <v>144</v>
      </c>
      <c r="C51" s="57" t="s">
        <v>144</v>
      </c>
      <c r="D51" s="58" t="s">
        <v>145</v>
      </c>
      <c r="E51" s="59">
        <v>137.08</v>
      </c>
      <c r="F51" s="59">
        <v>0</v>
      </c>
      <c r="G51" s="59">
        <v>137.08</v>
      </c>
    </row>
    <row r="52" spans="1:7" ht="15" customHeight="1">
      <c r="A52" s="60" t="s">
        <v>146</v>
      </c>
      <c r="B52" s="57" t="s">
        <v>146</v>
      </c>
      <c r="C52" s="57" t="s">
        <v>146</v>
      </c>
      <c r="D52" s="61" t="s">
        <v>147</v>
      </c>
      <c r="E52" s="55">
        <v>93.38</v>
      </c>
      <c r="F52" s="55">
        <v>0</v>
      </c>
      <c r="G52" s="55">
        <v>93.38</v>
      </c>
    </row>
    <row r="53" spans="1:7" ht="15" customHeight="1">
      <c r="A53" s="60" t="s">
        <v>148</v>
      </c>
      <c r="B53" s="57" t="s">
        <v>148</v>
      </c>
      <c r="C53" s="57" t="s">
        <v>148</v>
      </c>
      <c r="D53" s="61" t="s">
        <v>149</v>
      </c>
      <c r="E53" s="55">
        <v>43.7</v>
      </c>
      <c r="F53" s="55">
        <v>0</v>
      </c>
      <c r="G53" s="55">
        <v>43.7</v>
      </c>
    </row>
    <row r="54" spans="1:7" ht="15" customHeight="1">
      <c r="A54" s="56" t="s">
        <v>150</v>
      </c>
      <c r="B54" s="57" t="s">
        <v>150</v>
      </c>
      <c r="C54" s="57" t="s">
        <v>150</v>
      </c>
      <c r="D54" s="58" t="s">
        <v>151</v>
      </c>
      <c r="E54" s="59">
        <v>20</v>
      </c>
      <c r="F54" s="59">
        <v>0</v>
      </c>
      <c r="G54" s="59">
        <v>20</v>
      </c>
    </row>
    <row r="55" spans="1:7" ht="15" customHeight="1">
      <c r="A55" s="60" t="s">
        <v>152</v>
      </c>
      <c r="B55" s="57" t="s">
        <v>152</v>
      </c>
      <c r="C55" s="57" t="s">
        <v>152</v>
      </c>
      <c r="D55" s="61" t="s">
        <v>153</v>
      </c>
      <c r="E55" s="55">
        <v>20</v>
      </c>
      <c r="F55" s="55">
        <v>0</v>
      </c>
      <c r="G55" s="55">
        <v>20</v>
      </c>
    </row>
    <row r="56" spans="1:7" ht="15" customHeight="1">
      <c r="A56" s="56" t="s">
        <v>154</v>
      </c>
      <c r="B56" s="57" t="s">
        <v>154</v>
      </c>
      <c r="C56" s="57" t="s">
        <v>154</v>
      </c>
      <c r="D56" s="58" t="s">
        <v>155</v>
      </c>
      <c r="E56" s="59">
        <v>0.61</v>
      </c>
      <c r="F56" s="59">
        <v>0</v>
      </c>
      <c r="G56" s="59">
        <v>0.61</v>
      </c>
    </row>
    <row r="57" spans="1:7" ht="15" customHeight="1">
      <c r="A57" s="60" t="s">
        <v>156</v>
      </c>
      <c r="B57" s="57" t="s">
        <v>156</v>
      </c>
      <c r="C57" s="57" t="s">
        <v>156</v>
      </c>
      <c r="D57" s="61" t="s">
        <v>157</v>
      </c>
      <c r="E57" s="55">
        <v>0.61</v>
      </c>
      <c r="F57" s="55">
        <v>0</v>
      </c>
      <c r="G57" s="55">
        <v>0.61</v>
      </c>
    </row>
    <row r="58" spans="1:7" ht="15" customHeight="1">
      <c r="A58" s="56" t="s">
        <v>158</v>
      </c>
      <c r="B58" s="57" t="s">
        <v>158</v>
      </c>
      <c r="C58" s="57" t="s">
        <v>158</v>
      </c>
      <c r="D58" s="58" t="s">
        <v>159</v>
      </c>
      <c r="E58" s="59">
        <v>9.56</v>
      </c>
      <c r="F58" s="59">
        <v>0</v>
      </c>
      <c r="G58" s="59">
        <v>9.56</v>
      </c>
    </row>
    <row r="59" spans="1:7" ht="15" customHeight="1">
      <c r="A59" s="60" t="s">
        <v>160</v>
      </c>
      <c r="B59" s="57" t="s">
        <v>160</v>
      </c>
      <c r="C59" s="57" t="s">
        <v>160</v>
      </c>
      <c r="D59" s="61" t="s">
        <v>161</v>
      </c>
      <c r="E59" s="55">
        <v>9.56</v>
      </c>
      <c r="F59" s="55">
        <v>0</v>
      </c>
      <c r="G59" s="55">
        <v>9.56</v>
      </c>
    </row>
    <row r="60" spans="1:7" ht="15" customHeight="1">
      <c r="A60" s="56" t="s">
        <v>162</v>
      </c>
      <c r="B60" s="57" t="s">
        <v>162</v>
      </c>
      <c r="C60" s="57" t="s">
        <v>162</v>
      </c>
      <c r="D60" s="58" t="s">
        <v>163</v>
      </c>
      <c r="E60" s="59">
        <v>58.57</v>
      </c>
      <c r="F60" s="59">
        <v>58.57</v>
      </c>
      <c r="G60" s="59">
        <v>0</v>
      </c>
    </row>
    <row r="61" spans="1:7" ht="15" customHeight="1">
      <c r="A61" s="60" t="s">
        <v>164</v>
      </c>
      <c r="B61" s="57" t="s">
        <v>164</v>
      </c>
      <c r="C61" s="57" t="s">
        <v>164</v>
      </c>
      <c r="D61" s="61" t="s">
        <v>165</v>
      </c>
      <c r="E61" s="55">
        <v>58.57</v>
      </c>
      <c r="F61" s="55">
        <v>58.57</v>
      </c>
      <c r="G61" s="55">
        <v>0</v>
      </c>
    </row>
    <row r="62" spans="1:7" ht="15" customHeight="1">
      <c r="A62" s="56" t="s">
        <v>166</v>
      </c>
      <c r="B62" s="57" t="s">
        <v>166</v>
      </c>
      <c r="C62" s="57" t="s">
        <v>166</v>
      </c>
      <c r="D62" s="58" t="s">
        <v>167</v>
      </c>
      <c r="E62" s="59">
        <v>7.34</v>
      </c>
      <c r="F62" s="59">
        <v>0</v>
      </c>
      <c r="G62" s="59">
        <v>7.34</v>
      </c>
    </row>
    <row r="63" spans="1:7" ht="15" customHeight="1">
      <c r="A63" s="60" t="s">
        <v>168</v>
      </c>
      <c r="B63" s="57" t="s">
        <v>168</v>
      </c>
      <c r="C63" s="57" t="s">
        <v>168</v>
      </c>
      <c r="D63" s="61" t="s">
        <v>169</v>
      </c>
      <c r="E63" s="55">
        <v>7.34</v>
      </c>
      <c r="F63" s="55">
        <v>0</v>
      </c>
      <c r="G63" s="55">
        <v>7.34</v>
      </c>
    </row>
    <row r="64" spans="1:7" ht="15" customHeight="1">
      <c r="A64" s="56" t="s">
        <v>170</v>
      </c>
      <c r="B64" s="57" t="s">
        <v>170</v>
      </c>
      <c r="C64" s="57" t="s">
        <v>170</v>
      </c>
      <c r="D64" s="58" t="s">
        <v>171</v>
      </c>
      <c r="E64" s="59">
        <v>347.11</v>
      </c>
      <c r="F64" s="59">
        <v>0</v>
      </c>
      <c r="G64" s="59">
        <v>347.11</v>
      </c>
    </row>
    <row r="65" spans="1:7" ht="15" customHeight="1">
      <c r="A65" s="56" t="s">
        <v>172</v>
      </c>
      <c r="B65" s="57" t="s">
        <v>172</v>
      </c>
      <c r="C65" s="57" t="s">
        <v>172</v>
      </c>
      <c r="D65" s="58" t="s">
        <v>173</v>
      </c>
      <c r="E65" s="59">
        <v>300.9</v>
      </c>
      <c r="F65" s="59">
        <v>0</v>
      </c>
      <c r="G65" s="59">
        <v>300.9</v>
      </c>
    </row>
    <row r="66" spans="1:7" ht="15" customHeight="1">
      <c r="A66" s="60" t="s">
        <v>174</v>
      </c>
      <c r="B66" s="57" t="s">
        <v>174</v>
      </c>
      <c r="C66" s="57" t="s">
        <v>174</v>
      </c>
      <c r="D66" s="61" t="s">
        <v>175</v>
      </c>
      <c r="E66" s="55">
        <v>300.9</v>
      </c>
      <c r="F66" s="55">
        <v>0</v>
      </c>
      <c r="G66" s="78">
        <v>300.9</v>
      </c>
    </row>
    <row r="67" spans="1:7" ht="15" customHeight="1">
      <c r="A67" s="56" t="s">
        <v>176</v>
      </c>
      <c r="B67" s="57" t="s">
        <v>176</v>
      </c>
      <c r="C67" s="57" t="s">
        <v>176</v>
      </c>
      <c r="D67" s="58" t="s">
        <v>177</v>
      </c>
      <c r="E67" s="59">
        <v>20.8</v>
      </c>
      <c r="F67" s="59">
        <v>0</v>
      </c>
      <c r="G67" s="59">
        <v>20.8</v>
      </c>
    </row>
    <row r="68" spans="1:7" ht="15" customHeight="1">
      <c r="A68" s="60" t="s">
        <v>178</v>
      </c>
      <c r="B68" s="57" t="s">
        <v>178</v>
      </c>
      <c r="C68" s="57" t="s">
        <v>178</v>
      </c>
      <c r="D68" s="61" t="s">
        <v>179</v>
      </c>
      <c r="E68" s="55">
        <v>20.8</v>
      </c>
      <c r="F68" s="55">
        <v>0</v>
      </c>
      <c r="G68" s="55">
        <v>20.8</v>
      </c>
    </row>
    <row r="69" spans="1:7" ht="15" customHeight="1">
      <c r="A69" s="56" t="s">
        <v>180</v>
      </c>
      <c r="B69" s="57" t="s">
        <v>180</v>
      </c>
      <c r="C69" s="57" t="s">
        <v>180</v>
      </c>
      <c r="D69" s="58" t="s">
        <v>181</v>
      </c>
      <c r="E69" s="59">
        <v>25.41</v>
      </c>
      <c r="F69" s="59">
        <v>0</v>
      </c>
      <c r="G69" s="59">
        <v>25.41</v>
      </c>
    </row>
    <row r="70" spans="1:7" ht="15" customHeight="1">
      <c r="A70" s="60" t="s">
        <v>182</v>
      </c>
      <c r="B70" s="57" t="s">
        <v>182</v>
      </c>
      <c r="C70" s="57" t="s">
        <v>182</v>
      </c>
      <c r="D70" s="61" t="s">
        <v>183</v>
      </c>
      <c r="E70" s="55">
        <v>25.41</v>
      </c>
      <c r="F70" s="55">
        <v>0</v>
      </c>
      <c r="G70" s="55">
        <v>25.41</v>
      </c>
    </row>
    <row r="71" spans="1:7" ht="15" customHeight="1">
      <c r="A71" s="56" t="s">
        <v>184</v>
      </c>
      <c r="B71" s="57" t="s">
        <v>184</v>
      </c>
      <c r="C71" s="57" t="s">
        <v>184</v>
      </c>
      <c r="D71" s="58" t="s">
        <v>185</v>
      </c>
      <c r="E71" s="59">
        <v>334.25</v>
      </c>
      <c r="F71" s="59">
        <v>235.66</v>
      </c>
      <c r="G71" s="59">
        <v>98.59</v>
      </c>
    </row>
    <row r="72" spans="1:7" ht="15" customHeight="1">
      <c r="A72" s="56" t="s">
        <v>186</v>
      </c>
      <c r="B72" s="57" t="s">
        <v>186</v>
      </c>
      <c r="C72" s="57" t="s">
        <v>186</v>
      </c>
      <c r="D72" s="58" t="s">
        <v>187</v>
      </c>
      <c r="E72" s="59">
        <v>334.25</v>
      </c>
      <c r="F72" s="59">
        <v>235.66</v>
      </c>
      <c r="G72" s="59">
        <v>98.59</v>
      </c>
    </row>
    <row r="73" spans="1:7" ht="15" customHeight="1">
      <c r="A73" s="60" t="s">
        <v>188</v>
      </c>
      <c r="B73" s="57" t="s">
        <v>188</v>
      </c>
      <c r="C73" s="57" t="s">
        <v>188</v>
      </c>
      <c r="D73" s="61" t="s">
        <v>189</v>
      </c>
      <c r="E73" s="55">
        <v>334.25</v>
      </c>
      <c r="F73" s="55">
        <v>235.66</v>
      </c>
      <c r="G73" s="55">
        <v>98.59</v>
      </c>
    </row>
    <row r="74" spans="1:7" ht="15" customHeight="1">
      <c r="A74" s="56" t="s">
        <v>190</v>
      </c>
      <c r="B74" s="57" t="s">
        <v>190</v>
      </c>
      <c r="C74" s="57" t="s">
        <v>190</v>
      </c>
      <c r="D74" s="58" t="s">
        <v>191</v>
      </c>
      <c r="E74" s="59">
        <v>499.14</v>
      </c>
      <c r="F74" s="59">
        <v>274.46</v>
      </c>
      <c r="G74" s="59">
        <v>224.68</v>
      </c>
    </row>
    <row r="75" spans="1:7" ht="15" customHeight="1">
      <c r="A75" s="56" t="s">
        <v>192</v>
      </c>
      <c r="B75" s="57" t="s">
        <v>192</v>
      </c>
      <c r="C75" s="57" t="s">
        <v>192</v>
      </c>
      <c r="D75" s="58" t="s">
        <v>193</v>
      </c>
      <c r="E75" s="59">
        <v>322.49</v>
      </c>
      <c r="F75" s="59">
        <v>274.46</v>
      </c>
      <c r="G75" s="59">
        <v>48.03</v>
      </c>
    </row>
    <row r="76" spans="1:7" ht="15" customHeight="1">
      <c r="A76" s="60" t="s">
        <v>194</v>
      </c>
      <c r="B76" s="57" t="s">
        <v>194</v>
      </c>
      <c r="C76" s="57" t="s">
        <v>194</v>
      </c>
      <c r="D76" s="61" t="s">
        <v>195</v>
      </c>
      <c r="E76" s="55">
        <v>274.46</v>
      </c>
      <c r="F76" s="55">
        <v>274.46</v>
      </c>
      <c r="G76" s="55">
        <v>0</v>
      </c>
    </row>
    <row r="77" spans="1:7" ht="15" customHeight="1">
      <c r="A77" s="60" t="s">
        <v>196</v>
      </c>
      <c r="B77" s="57" t="s">
        <v>196</v>
      </c>
      <c r="C77" s="57" t="s">
        <v>196</v>
      </c>
      <c r="D77" s="61" t="s">
        <v>197</v>
      </c>
      <c r="E77" s="55">
        <v>4.03</v>
      </c>
      <c r="F77" s="55">
        <v>0</v>
      </c>
      <c r="G77" s="55">
        <v>4.03</v>
      </c>
    </row>
    <row r="78" spans="1:7" ht="15" customHeight="1">
      <c r="A78" s="60" t="s">
        <v>198</v>
      </c>
      <c r="B78" s="57" t="s">
        <v>198</v>
      </c>
      <c r="C78" s="57" t="s">
        <v>198</v>
      </c>
      <c r="D78" s="61" t="s">
        <v>199</v>
      </c>
      <c r="E78" s="55">
        <v>44</v>
      </c>
      <c r="F78" s="55">
        <v>0</v>
      </c>
      <c r="G78" s="55">
        <v>44</v>
      </c>
    </row>
    <row r="79" spans="1:7" ht="15" customHeight="1">
      <c r="A79" s="56" t="s">
        <v>200</v>
      </c>
      <c r="B79" s="57" t="s">
        <v>200</v>
      </c>
      <c r="C79" s="57" t="s">
        <v>200</v>
      </c>
      <c r="D79" s="58" t="s">
        <v>201</v>
      </c>
      <c r="E79" s="59">
        <v>14.03</v>
      </c>
      <c r="F79" s="59">
        <v>0</v>
      </c>
      <c r="G79" s="59">
        <v>14.03</v>
      </c>
    </row>
    <row r="80" spans="1:7" ht="15" customHeight="1">
      <c r="A80" s="60" t="s">
        <v>202</v>
      </c>
      <c r="B80" s="57" t="s">
        <v>202</v>
      </c>
      <c r="C80" s="57" t="s">
        <v>202</v>
      </c>
      <c r="D80" s="61" t="s">
        <v>203</v>
      </c>
      <c r="E80" s="55">
        <v>11.91</v>
      </c>
      <c r="F80" s="55">
        <v>0</v>
      </c>
      <c r="G80" s="55">
        <v>11.91</v>
      </c>
    </row>
    <row r="81" spans="1:7" ht="15" customHeight="1">
      <c r="A81" s="60" t="s">
        <v>204</v>
      </c>
      <c r="B81" s="57" t="s">
        <v>204</v>
      </c>
      <c r="C81" s="57" t="s">
        <v>204</v>
      </c>
      <c r="D81" s="61" t="s">
        <v>205</v>
      </c>
      <c r="E81" s="55">
        <v>2.12</v>
      </c>
      <c r="F81" s="55">
        <v>0</v>
      </c>
      <c r="G81" s="55">
        <v>2.12</v>
      </c>
    </row>
    <row r="82" spans="1:7" ht="15" customHeight="1">
      <c r="A82" s="56" t="s">
        <v>206</v>
      </c>
      <c r="B82" s="57" t="s">
        <v>206</v>
      </c>
      <c r="C82" s="57" t="s">
        <v>206</v>
      </c>
      <c r="D82" s="58" t="s">
        <v>207</v>
      </c>
      <c r="E82" s="59">
        <v>162.62</v>
      </c>
      <c r="F82" s="59">
        <v>0</v>
      </c>
      <c r="G82" s="59">
        <v>162.62</v>
      </c>
    </row>
    <row r="83" spans="1:7" ht="15" customHeight="1">
      <c r="A83" s="60" t="s">
        <v>208</v>
      </c>
      <c r="B83" s="57" t="s">
        <v>208</v>
      </c>
      <c r="C83" s="57" t="s">
        <v>208</v>
      </c>
      <c r="D83" s="61" t="s">
        <v>209</v>
      </c>
      <c r="E83" s="55">
        <v>16.18</v>
      </c>
      <c r="F83" s="55">
        <v>0</v>
      </c>
      <c r="G83" s="55">
        <v>16.18</v>
      </c>
    </row>
    <row r="84" spans="1:7" ht="15" customHeight="1">
      <c r="A84" s="60" t="s">
        <v>210</v>
      </c>
      <c r="B84" s="57" t="s">
        <v>210</v>
      </c>
      <c r="C84" s="57" t="s">
        <v>210</v>
      </c>
      <c r="D84" s="61" t="s">
        <v>211</v>
      </c>
      <c r="E84" s="55">
        <v>146.44</v>
      </c>
      <c r="F84" s="55">
        <v>0</v>
      </c>
      <c r="G84" s="55">
        <v>146.44</v>
      </c>
    </row>
    <row r="85" spans="1:7" ht="15" customHeight="1">
      <c r="A85" s="56" t="s">
        <v>212</v>
      </c>
      <c r="B85" s="57" t="s">
        <v>212</v>
      </c>
      <c r="C85" s="57" t="s">
        <v>212</v>
      </c>
      <c r="D85" s="58" t="s">
        <v>213</v>
      </c>
      <c r="E85" s="59">
        <v>3.5</v>
      </c>
      <c r="F85" s="59">
        <v>0</v>
      </c>
      <c r="G85" s="59">
        <v>3.5</v>
      </c>
    </row>
    <row r="86" spans="1:7" ht="15" customHeight="1">
      <c r="A86" s="56" t="s">
        <v>214</v>
      </c>
      <c r="B86" s="57" t="s">
        <v>214</v>
      </c>
      <c r="C86" s="57" t="s">
        <v>214</v>
      </c>
      <c r="D86" s="58" t="s">
        <v>215</v>
      </c>
      <c r="E86" s="59">
        <v>3.5</v>
      </c>
      <c r="F86" s="59">
        <v>0</v>
      </c>
      <c r="G86" s="59">
        <v>3.5</v>
      </c>
    </row>
    <row r="87" spans="1:7" ht="15" customHeight="1">
      <c r="A87" s="60" t="s">
        <v>216</v>
      </c>
      <c r="B87" s="57" t="s">
        <v>216</v>
      </c>
      <c r="C87" s="57" t="s">
        <v>216</v>
      </c>
      <c r="D87" s="61" t="s">
        <v>217</v>
      </c>
      <c r="E87" s="55">
        <v>3.5</v>
      </c>
      <c r="F87" s="55">
        <v>0</v>
      </c>
      <c r="G87" s="55">
        <v>3.5</v>
      </c>
    </row>
    <row r="88" spans="1:7" ht="15" customHeight="1">
      <c r="A88" s="56" t="s">
        <v>218</v>
      </c>
      <c r="B88" s="57" t="s">
        <v>218</v>
      </c>
      <c r="C88" s="57" t="s">
        <v>218</v>
      </c>
      <c r="D88" s="58" t="s">
        <v>219</v>
      </c>
      <c r="E88" s="59">
        <v>210.09</v>
      </c>
      <c r="F88" s="59">
        <v>210.09</v>
      </c>
      <c r="G88" s="59">
        <v>0</v>
      </c>
    </row>
    <row r="89" spans="1:7" ht="15" customHeight="1">
      <c r="A89" s="56" t="s">
        <v>220</v>
      </c>
      <c r="B89" s="57" t="s">
        <v>220</v>
      </c>
      <c r="C89" s="57" t="s">
        <v>220</v>
      </c>
      <c r="D89" s="58" t="s">
        <v>221</v>
      </c>
      <c r="E89" s="59">
        <v>210.09</v>
      </c>
      <c r="F89" s="59">
        <v>210.09</v>
      </c>
      <c r="G89" s="59">
        <v>0</v>
      </c>
    </row>
    <row r="90" spans="1:7" ht="15" customHeight="1">
      <c r="A90" s="60" t="s">
        <v>222</v>
      </c>
      <c r="B90" s="57" t="s">
        <v>222</v>
      </c>
      <c r="C90" s="57" t="s">
        <v>222</v>
      </c>
      <c r="D90" s="61" t="s">
        <v>223</v>
      </c>
      <c r="E90" s="55">
        <v>210.09</v>
      </c>
      <c r="F90" s="55">
        <v>210.09</v>
      </c>
      <c r="G90" s="55">
        <v>0</v>
      </c>
    </row>
    <row r="91" spans="1:7" ht="15" customHeight="1">
      <c r="A91" s="56" t="s">
        <v>224</v>
      </c>
      <c r="B91" s="57" t="s">
        <v>224</v>
      </c>
      <c r="C91" s="57" t="s">
        <v>224</v>
      </c>
      <c r="D91" s="58" t="s">
        <v>225</v>
      </c>
      <c r="E91" s="59">
        <v>6</v>
      </c>
      <c r="F91" s="59">
        <v>0</v>
      </c>
      <c r="G91" s="59">
        <v>6</v>
      </c>
    </row>
    <row r="92" spans="1:7" ht="15" customHeight="1">
      <c r="A92" s="56" t="s">
        <v>226</v>
      </c>
      <c r="B92" s="57" t="s">
        <v>226</v>
      </c>
      <c r="C92" s="57" t="s">
        <v>226</v>
      </c>
      <c r="D92" s="58" t="s">
        <v>227</v>
      </c>
      <c r="E92" s="59">
        <v>6</v>
      </c>
      <c r="F92" s="59">
        <v>0</v>
      </c>
      <c r="G92" s="59">
        <v>6</v>
      </c>
    </row>
    <row r="93" spans="1:7" ht="15" customHeight="1">
      <c r="A93" s="60" t="s">
        <v>228</v>
      </c>
      <c r="B93" s="57" t="s">
        <v>228</v>
      </c>
      <c r="C93" s="57" t="s">
        <v>228</v>
      </c>
      <c r="D93" s="61" t="s">
        <v>229</v>
      </c>
      <c r="E93" s="55">
        <v>6</v>
      </c>
      <c r="F93" s="55">
        <v>0</v>
      </c>
      <c r="G93" s="55">
        <v>6</v>
      </c>
    </row>
    <row r="94" spans="1:7" ht="15" customHeight="1">
      <c r="A94" s="62" t="s">
        <v>258</v>
      </c>
      <c r="B94" s="63" t="s">
        <v>258</v>
      </c>
      <c r="C94" s="63" t="s">
        <v>258</v>
      </c>
      <c r="D94" s="63" t="s">
        <v>258</v>
      </c>
      <c r="E94" s="63" t="s">
        <v>258</v>
      </c>
      <c r="F94" s="79" t="s">
        <v>258</v>
      </c>
      <c r="G94" s="79" t="s">
        <v>258</v>
      </c>
    </row>
    <row r="95" spans="1:7" ht="15" customHeight="1">
      <c r="A95" s="2"/>
      <c r="B95" s="64"/>
      <c r="C95" s="64"/>
      <c r="D95" s="65"/>
      <c r="E95" s="64"/>
      <c r="F95" s="3"/>
      <c r="G95" s="67"/>
    </row>
  </sheetData>
  <sheetProtection/>
  <mergeCells count="9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G94"/>
    <mergeCell ref="A95:G9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4" sqref="A4"/>
    </sheetView>
  </sheetViews>
  <sheetFormatPr defaultColWidth="9.140625" defaultRowHeight="12.75"/>
  <cols>
    <col min="1" max="1" width="8.00390625" style="46" customWidth="1"/>
    <col min="2" max="2" width="42.421875" style="46" customWidth="1"/>
    <col min="3" max="3" width="9.7109375" style="46" customWidth="1"/>
    <col min="4" max="4" width="8.00390625" style="46" customWidth="1"/>
    <col min="5" max="5" width="43.28125" style="46" customWidth="1"/>
    <col min="6" max="6" width="9.00390625" style="46" customWidth="1"/>
    <col min="7" max="7" width="8.00390625" style="46" customWidth="1"/>
    <col min="8" max="8" width="42.8515625" style="46" customWidth="1"/>
    <col min="9" max="9" width="10.8515625" style="46" customWidth="1"/>
    <col min="10" max="16384" width="9.140625" style="46" customWidth="1"/>
  </cols>
  <sheetData>
    <row r="1" spans="1:9" ht="27.75" customHeight="1">
      <c r="A1" s="47" t="s">
        <v>259</v>
      </c>
      <c r="B1" s="47"/>
      <c r="C1" s="47"/>
      <c r="D1" s="47"/>
      <c r="E1" s="47"/>
      <c r="F1" s="47"/>
      <c r="G1" s="47"/>
      <c r="H1" s="47"/>
      <c r="I1" s="66"/>
    </row>
    <row r="2" spans="1:9" ht="15" customHeight="1">
      <c r="A2" s="48"/>
      <c r="B2" s="3"/>
      <c r="C2" s="3"/>
      <c r="D2" s="3"/>
      <c r="E2" s="3"/>
      <c r="F2" s="3"/>
      <c r="G2" s="3"/>
      <c r="H2" s="3"/>
      <c r="I2" s="67"/>
    </row>
    <row r="3" spans="1:9" ht="15" customHeight="1">
      <c r="A3" s="2"/>
      <c r="B3" s="3"/>
      <c r="C3" s="3"/>
      <c r="D3" s="3"/>
      <c r="E3" s="3"/>
      <c r="F3" s="3"/>
      <c r="G3" s="3"/>
      <c r="H3" s="3"/>
      <c r="I3" s="37" t="s">
        <v>260</v>
      </c>
    </row>
    <row r="4" spans="1:9" ht="15" customHeight="1">
      <c r="A4" s="6" t="s">
        <v>2</v>
      </c>
      <c r="B4" s="7"/>
      <c r="C4" s="7"/>
      <c r="D4" s="7"/>
      <c r="E4" s="8" t="s">
        <v>3</v>
      </c>
      <c r="F4" s="7"/>
      <c r="G4" s="7"/>
      <c r="H4" s="7"/>
      <c r="I4" s="38" t="s">
        <v>4</v>
      </c>
    </row>
    <row r="5" spans="1:9" ht="15" customHeight="1">
      <c r="A5" s="53" t="s">
        <v>261</v>
      </c>
      <c r="B5" s="52" t="s">
        <v>261</v>
      </c>
      <c r="C5" s="52" t="s">
        <v>261</v>
      </c>
      <c r="D5" s="69" t="s">
        <v>262</v>
      </c>
      <c r="E5" s="52" t="s">
        <v>262</v>
      </c>
      <c r="F5" s="52" t="s">
        <v>262</v>
      </c>
      <c r="G5" s="52" t="s">
        <v>262</v>
      </c>
      <c r="H5" s="52" t="s">
        <v>262</v>
      </c>
      <c r="I5" s="52" t="s">
        <v>262</v>
      </c>
    </row>
    <row r="6" spans="1:9" ht="15" customHeight="1">
      <c r="A6" s="53" t="s">
        <v>263</v>
      </c>
      <c r="B6" s="51" t="s">
        <v>264</v>
      </c>
      <c r="C6" s="51" t="s">
        <v>265</v>
      </c>
      <c r="D6" s="51" t="s">
        <v>263</v>
      </c>
      <c r="E6" s="51" t="s">
        <v>264</v>
      </c>
      <c r="F6" s="51" t="s">
        <v>265</v>
      </c>
      <c r="G6" s="51" t="s">
        <v>263</v>
      </c>
      <c r="H6" s="51" t="s">
        <v>264</v>
      </c>
      <c r="I6" s="51" t="s">
        <v>265</v>
      </c>
    </row>
    <row r="7" spans="1:9" ht="30" customHeight="1">
      <c r="A7" s="54" t="s">
        <v>263</v>
      </c>
      <c r="B7" s="52" t="s">
        <v>264</v>
      </c>
      <c r="C7" s="52" t="s">
        <v>265</v>
      </c>
      <c r="D7" s="52" t="s">
        <v>263</v>
      </c>
      <c r="E7" s="52" t="s">
        <v>264</v>
      </c>
      <c r="F7" s="52" t="s">
        <v>265</v>
      </c>
      <c r="G7" s="52" t="s">
        <v>263</v>
      </c>
      <c r="H7" s="52" t="s">
        <v>264</v>
      </c>
      <c r="I7" s="52" t="s">
        <v>265</v>
      </c>
    </row>
    <row r="8" spans="1:9" ht="15" customHeight="1">
      <c r="A8" s="60" t="s">
        <v>266</v>
      </c>
      <c r="B8" s="61" t="s">
        <v>267</v>
      </c>
      <c r="C8" s="55">
        <f>SUM(C9:C21)</f>
        <v>1487.22</v>
      </c>
      <c r="D8" s="61" t="s">
        <v>268</v>
      </c>
      <c r="E8" s="61" t="s">
        <v>269</v>
      </c>
      <c r="F8" s="55">
        <v>754.36</v>
      </c>
      <c r="G8" s="61" t="s">
        <v>270</v>
      </c>
      <c r="H8" s="61" t="s">
        <v>271</v>
      </c>
      <c r="I8" s="55">
        <v>21.58</v>
      </c>
    </row>
    <row r="9" spans="1:9" ht="15" customHeight="1">
      <c r="A9" s="60" t="s">
        <v>272</v>
      </c>
      <c r="B9" s="61" t="s">
        <v>273</v>
      </c>
      <c r="C9" s="55">
        <v>284.86</v>
      </c>
      <c r="D9" s="61" t="s">
        <v>274</v>
      </c>
      <c r="E9" s="61" t="s">
        <v>275</v>
      </c>
      <c r="F9" s="55">
        <v>66</v>
      </c>
      <c r="G9" s="61" t="s">
        <v>276</v>
      </c>
      <c r="H9" s="61" t="s">
        <v>277</v>
      </c>
      <c r="I9" s="55">
        <v>0</v>
      </c>
    </row>
    <row r="10" spans="1:9" ht="15" customHeight="1">
      <c r="A10" s="60" t="s">
        <v>278</v>
      </c>
      <c r="B10" s="61" t="s">
        <v>279</v>
      </c>
      <c r="C10" s="55">
        <v>177.62</v>
      </c>
      <c r="D10" s="61" t="s">
        <v>280</v>
      </c>
      <c r="E10" s="61" t="s">
        <v>281</v>
      </c>
      <c r="F10" s="55">
        <v>21.61</v>
      </c>
      <c r="G10" s="61" t="s">
        <v>282</v>
      </c>
      <c r="H10" s="61" t="s">
        <v>283</v>
      </c>
      <c r="I10" s="55">
        <v>21.58</v>
      </c>
    </row>
    <row r="11" spans="1:9" ht="15" customHeight="1">
      <c r="A11" s="60" t="s">
        <v>284</v>
      </c>
      <c r="B11" s="61" t="s">
        <v>285</v>
      </c>
      <c r="C11" s="55">
        <v>168.91</v>
      </c>
      <c r="D11" s="61" t="s">
        <v>286</v>
      </c>
      <c r="E11" s="61" t="s">
        <v>287</v>
      </c>
      <c r="F11" s="55">
        <v>0</v>
      </c>
      <c r="G11" s="61" t="s">
        <v>288</v>
      </c>
      <c r="H11" s="61" t="s">
        <v>289</v>
      </c>
      <c r="I11" s="55">
        <v>0</v>
      </c>
    </row>
    <row r="12" spans="1:9" ht="15" customHeight="1">
      <c r="A12" s="60" t="s">
        <v>290</v>
      </c>
      <c r="B12" s="61" t="s">
        <v>291</v>
      </c>
      <c r="C12" s="55">
        <v>40.51</v>
      </c>
      <c r="D12" s="61" t="s">
        <v>292</v>
      </c>
      <c r="E12" s="61" t="s">
        <v>293</v>
      </c>
      <c r="F12" s="55">
        <v>0</v>
      </c>
      <c r="G12" s="61" t="s">
        <v>294</v>
      </c>
      <c r="H12" s="61" t="s">
        <v>295</v>
      </c>
      <c r="I12" s="55">
        <v>0</v>
      </c>
    </row>
    <row r="13" spans="1:9" ht="15" customHeight="1">
      <c r="A13" s="60" t="s">
        <v>296</v>
      </c>
      <c r="B13" s="61" t="s">
        <v>297</v>
      </c>
      <c r="C13" s="55">
        <v>221.47</v>
      </c>
      <c r="D13" s="61" t="s">
        <v>298</v>
      </c>
      <c r="E13" s="61" t="s">
        <v>299</v>
      </c>
      <c r="F13" s="55">
        <v>2.02</v>
      </c>
      <c r="G13" s="61" t="s">
        <v>300</v>
      </c>
      <c r="H13" s="61" t="s">
        <v>301</v>
      </c>
      <c r="I13" s="55">
        <v>0</v>
      </c>
    </row>
    <row r="14" spans="1:9" ht="15" customHeight="1">
      <c r="A14" s="60" t="s">
        <v>302</v>
      </c>
      <c r="B14" s="61" t="s">
        <v>303</v>
      </c>
      <c r="C14" s="55">
        <v>0</v>
      </c>
      <c r="D14" s="61" t="s">
        <v>304</v>
      </c>
      <c r="E14" s="61" t="s">
        <v>305</v>
      </c>
      <c r="F14" s="55">
        <v>8.03</v>
      </c>
      <c r="G14" s="61" t="s">
        <v>306</v>
      </c>
      <c r="H14" s="61" t="s">
        <v>307</v>
      </c>
      <c r="I14" s="55">
        <v>0</v>
      </c>
    </row>
    <row r="15" spans="1:9" ht="15" customHeight="1">
      <c r="A15" s="60" t="s">
        <v>308</v>
      </c>
      <c r="B15" s="61" t="s">
        <v>309</v>
      </c>
      <c r="C15" s="55">
        <v>154.11</v>
      </c>
      <c r="D15" s="61" t="s">
        <v>310</v>
      </c>
      <c r="E15" s="61" t="s">
        <v>311</v>
      </c>
      <c r="F15" s="55">
        <v>42.49</v>
      </c>
      <c r="G15" s="61" t="s">
        <v>312</v>
      </c>
      <c r="H15" s="61" t="s">
        <v>313</v>
      </c>
      <c r="I15" s="55">
        <v>0</v>
      </c>
    </row>
    <row r="16" spans="1:9" ht="15" customHeight="1">
      <c r="A16" s="60" t="s">
        <v>314</v>
      </c>
      <c r="B16" s="61" t="s">
        <v>315</v>
      </c>
      <c r="C16" s="55">
        <v>0</v>
      </c>
      <c r="D16" s="61" t="s">
        <v>316</v>
      </c>
      <c r="E16" s="61" t="s">
        <v>317</v>
      </c>
      <c r="F16" s="55">
        <v>0</v>
      </c>
      <c r="G16" s="61" t="s">
        <v>318</v>
      </c>
      <c r="H16" s="61" t="s">
        <v>319</v>
      </c>
      <c r="I16" s="55">
        <v>0</v>
      </c>
    </row>
    <row r="17" spans="1:9" ht="15" customHeight="1">
      <c r="A17" s="60" t="s">
        <v>320</v>
      </c>
      <c r="B17" s="61" t="s">
        <v>321</v>
      </c>
      <c r="C17" s="55">
        <v>0</v>
      </c>
      <c r="D17" s="61" t="s">
        <v>322</v>
      </c>
      <c r="E17" s="61" t="s">
        <v>323</v>
      </c>
      <c r="F17" s="55">
        <v>7.87</v>
      </c>
      <c r="G17" s="61" t="s">
        <v>324</v>
      </c>
      <c r="H17" s="61" t="s">
        <v>325</v>
      </c>
      <c r="I17" s="55">
        <v>0</v>
      </c>
    </row>
    <row r="18" spans="1:9" ht="15" customHeight="1">
      <c r="A18" s="60" t="s">
        <v>326</v>
      </c>
      <c r="B18" s="61" t="s">
        <v>327</v>
      </c>
      <c r="C18" s="55">
        <v>16.5</v>
      </c>
      <c r="D18" s="61" t="s">
        <v>328</v>
      </c>
      <c r="E18" s="61" t="s">
        <v>329</v>
      </c>
      <c r="F18" s="55">
        <v>128.52</v>
      </c>
      <c r="G18" s="61" t="s">
        <v>330</v>
      </c>
      <c r="H18" s="61" t="s">
        <v>331</v>
      </c>
      <c r="I18" s="55">
        <v>0</v>
      </c>
    </row>
    <row r="19" spans="1:9" ht="15" customHeight="1">
      <c r="A19" s="60" t="s">
        <v>332</v>
      </c>
      <c r="B19" s="61" t="s">
        <v>223</v>
      </c>
      <c r="C19" s="55">
        <v>210.09</v>
      </c>
      <c r="D19" s="61" t="s">
        <v>333</v>
      </c>
      <c r="E19" s="61" t="s">
        <v>334</v>
      </c>
      <c r="F19" s="55">
        <v>0</v>
      </c>
      <c r="G19" s="61" t="s">
        <v>335</v>
      </c>
      <c r="H19" s="61" t="s">
        <v>336</v>
      </c>
      <c r="I19" s="55">
        <v>0</v>
      </c>
    </row>
    <row r="20" spans="1:9" ht="15" customHeight="1">
      <c r="A20" s="60" t="s">
        <v>337</v>
      </c>
      <c r="B20" s="61" t="s">
        <v>338</v>
      </c>
      <c r="C20" s="55">
        <v>0</v>
      </c>
      <c r="D20" s="61" t="s">
        <v>339</v>
      </c>
      <c r="E20" s="61" t="s">
        <v>340</v>
      </c>
      <c r="F20" s="55">
        <v>2.26</v>
      </c>
      <c r="G20" s="61" t="s">
        <v>341</v>
      </c>
      <c r="H20" s="61" t="s">
        <v>342</v>
      </c>
      <c r="I20" s="55">
        <v>0</v>
      </c>
    </row>
    <row r="21" spans="1:9" ht="15" customHeight="1">
      <c r="A21" s="60" t="s">
        <v>343</v>
      </c>
      <c r="B21" s="61" t="s">
        <v>344</v>
      </c>
      <c r="C21" s="55">
        <v>213.15</v>
      </c>
      <c r="D21" s="61" t="s">
        <v>345</v>
      </c>
      <c r="E21" s="61" t="s">
        <v>346</v>
      </c>
      <c r="F21" s="55">
        <v>142.67</v>
      </c>
      <c r="G21" s="61" t="s">
        <v>347</v>
      </c>
      <c r="H21" s="61" t="s">
        <v>348</v>
      </c>
      <c r="I21" s="55">
        <v>0</v>
      </c>
    </row>
    <row r="22" spans="1:9" ht="15" customHeight="1">
      <c r="A22" s="60" t="s">
        <v>349</v>
      </c>
      <c r="B22" s="61" t="s">
        <v>350</v>
      </c>
      <c r="C22" s="55">
        <v>20.24</v>
      </c>
      <c r="D22" s="61" t="s">
        <v>351</v>
      </c>
      <c r="E22" s="61" t="s">
        <v>352</v>
      </c>
      <c r="F22" s="55">
        <v>4.14</v>
      </c>
      <c r="G22" s="61" t="s">
        <v>353</v>
      </c>
      <c r="H22" s="61" t="s">
        <v>354</v>
      </c>
      <c r="I22" s="55">
        <v>0</v>
      </c>
    </row>
    <row r="23" spans="1:9" ht="15" customHeight="1">
      <c r="A23" s="60" t="s">
        <v>355</v>
      </c>
      <c r="B23" s="61" t="s">
        <v>356</v>
      </c>
      <c r="C23" s="55">
        <v>0</v>
      </c>
      <c r="D23" s="61" t="s">
        <v>357</v>
      </c>
      <c r="E23" s="61" t="s">
        <v>358</v>
      </c>
      <c r="F23" s="55">
        <v>3.98</v>
      </c>
      <c r="G23" s="61" t="s">
        <v>359</v>
      </c>
      <c r="H23" s="61" t="s">
        <v>360</v>
      </c>
      <c r="I23" s="55">
        <v>0</v>
      </c>
    </row>
    <row r="24" spans="1:9" ht="15" customHeight="1">
      <c r="A24" s="60" t="s">
        <v>361</v>
      </c>
      <c r="B24" s="61" t="s">
        <v>362</v>
      </c>
      <c r="C24" s="55">
        <v>0</v>
      </c>
      <c r="D24" s="61" t="s">
        <v>363</v>
      </c>
      <c r="E24" s="61" t="s">
        <v>364</v>
      </c>
      <c r="F24" s="55">
        <v>0</v>
      </c>
      <c r="G24" s="61" t="s">
        <v>365</v>
      </c>
      <c r="H24" s="61" t="s">
        <v>366</v>
      </c>
      <c r="I24" s="55">
        <v>0</v>
      </c>
    </row>
    <row r="25" spans="1:9" ht="16.5" customHeight="1">
      <c r="A25" s="60" t="s">
        <v>367</v>
      </c>
      <c r="B25" s="61" t="s">
        <v>368</v>
      </c>
      <c r="C25" s="55">
        <v>0</v>
      </c>
      <c r="D25" s="61" t="s">
        <v>369</v>
      </c>
      <c r="E25" s="61" t="s">
        <v>370</v>
      </c>
      <c r="F25" s="55">
        <v>0</v>
      </c>
      <c r="G25" s="61" t="s">
        <v>371</v>
      </c>
      <c r="H25" s="61" t="s">
        <v>372</v>
      </c>
      <c r="I25" s="55">
        <v>0</v>
      </c>
    </row>
    <row r="26" spans="1:9" ht="15" customHeight="1">
      <c r="A26" s="60" t="s">
        <v>373</v>
      </c>
      <c r="B26" s="61" t="s">
        <v>374</v>
      </c>
      <c r="C26" s="55">
        <v>0</v>
      </c>
      <c r="D26" s="61" t="s">
        <v>375</v>
      </c>
      <c r="E26" s="61" t="s">
        <v>376</v>
      </c>
      <c r="F26" s="55">
        <v>0</v>
      </c>
      <c r="G26" s="61" t="s">
        <v>377</v>
      </c>
      <c r="H26" s="61" t="s">
        <v>378</v>
      </c>
      <c r="I26" s="55">
        <v>0</v>
      </c>
    </row>
    <row r="27" spans="1:9" ht="15" customHeight="1">
      <c r="A27" s="60" t="s">
        <v>379</v>
      </c>
      <c r="B27" s="61" t="s">
        <v>380</v>
      </c>
      <c r="C27" s="55">
        <v>15.16</v>
      </c>
      <c r="D27" s="61" t="s">
        <v>381</v>
      </c>
      <c r="E27" s="61" t="s">
        <v>382</v>
      </c>
      <c r="F27" s="55">
        <v>0</v>
      </c>
      <c r="G27" s="61" t="s">
        <v>383</v>
      </c>
      <c r="H27" s="61" t="s">
        <v>384</v>
      </c>
      <c r="I27" s="55">
        <v>0</v>
      </c>
    </row>
    <row r="28" spans="1:9" ht="15" customHeight="1">
      <c r="A28" s="60" t="s">
        <v>385</v>
      </c>
      <c r="B28" s="61" t="s">
        <v>386</v>
      </c>
      <c r="C28" s="55">
        <v>0</v>
      </c>
      <c r="D28" s="61" t="s">
        <v>387</v>
      </c>
      <c r="E28" s="61" t="s">
        <v>388</v>
      </c>
      <c r="F28" s="55">
        <v>213.92</v>
      </c>
      <c r="G28" s="61" t="s">
        <v>389</v>
      </c>
      <c r="H28" s="61" t="s">
        <v>390</v>
      </c>
      <c r="I28" s="55">
        <v>0</v>
      </c>
    </row>
    <row r="29" spans="1:9" ht="15" customHeight="1">
      <c r="A29" s="60" t="s">
        <v>391</v>
      </c>
      <c r="B29" s="61" t="s">
        <v>392</v>
      </c>
      <c r="C29" s="55">
        <v>5.05</v>
      </c>
      <c r="D29" s="61" t="s">
        <v>393</v>
      </c>
      <c r="E29" s="61" t="s">
        <v>394</v>
      </c>
      <c r="F29" s="55">
        <v>0</v>
      </c>
      <c r="G29" s="61" t="s">
        <v>395</v>
      </c>
      <c r="H29" s="61" t="s">
        <v>396</v>
      </c>
      <c r="I29" s="55">
        <v>0</v>
      </c>
    </row>
    <row r="30" spans="1:9" ht="15" customHeight="1">
      <c r="A30" s="60" t="s">
        <v>397</v>
      </c>
      <c r="B30" s="61" t="s">
        <v>398</v>
      </c>
      <c r="C30" s="55">
        <v>0</v>
      </c>
      <c r="D30" s="61" t="s">
        <v>399</v>
      </c>
      <c r="E30" s="61" t="s">
        <v>400</v>
      </c>
      <c r="F30" s="55">
        <v>64.4</v>
      </c>
      <c r="G30" s="61" t="s">
        <v>401</v>
      </c>
      <c r="H30" s="61" t="s">
        <v>402</v>
      </c>
      <c r="I30" s="55">
        <v>0</v>
      </c>
    </row>
    <row r="31" spans="1:9" ht="15" customHeight="1">
      <c r="A31" s="60" t="s">
        <v>403</v>
      </c>
      <c r="B31" s="61" t="s">
        <v>404</v>
      </c>
      <c r="C31" s="55">
        <v>0.03</v>
      </c>
      <c r="D31" s="61" t="s">
        <v>405</v>
      </c>
      <c r="E31" s="61" t="s">
        <v>406</v>
      </c>
      <c r="F31" s="55">
        <v>1.88</v>
      </c>
      <c r="G31" s="61" t="s">
        <v>407</v>
      </c>
      <c r="H31" s="61" t="s">
        <v>408</v>
      </c>
      <c r="I31" s="55">
        <v>0</v>
      </c>
    </row>
    <row r="32" spans="1:9" ht="15" customHeight="1">
      <c r="A32" s="60" t="s">
        <v>409</v>
      </c>
      <c r="B32" s="61" t="s">
        <v>410</v>
      </c>
      <c r="C32" s="55">
        <v>0</v>
      </c>
      <c r="D32" s="61" t="s">
        <v>411</v>
      </c>
      <c r="E32" s="61" t="s">
        <v>412</v>
      </c>
      <c r="F32" s="55">
        <v>4.54</v>
      </c>
      <c r="G32" s="61" t="s">
        <v>413</v>
      </c>
      <c r="H32" s="61" t="s">
        <v>414</v>
      </c>
      <c r="I32" s="55">
        <v>0</v>
      </c>
    </row>
    <row r="33" spans="1:9" ht="15" customHeight="1">
      <c r="A33" s="60" t="s">
        <v>415</v>
      </c>
      <c r="B33" s="61" t="s">
        <v>416</v>
      </c>
      <c r="C33" s="55">
        <v>0</v>
      </c>
      <c r="D33" s="61" t="s">
        <v>417</v>
      </c>
      <c r="E33" s="61" t="s">
        <v>418</v>
      </c>
      <c r="F33" s="55">
        <v>39.2</v>
      </c>
      <c r="G33" s="61" t="s">
        <v>419</v>
      </c>
      <c r="H33" s="61" t="s">
        <v>420</v>
      </c>
      <c r="I33" s="55">
        <v>0</v>
      </c>
    </row>
    <row r="34" spans="1:9" ht="15" customHeight="1">
      <c r="A34" s="60" t="s">
        <v>421</v>
      </c>
      <c r="B34" s="61" t="s">
        <v>422</v>
      </c>
      <c r="C34" s="55">
        <v>0</v>
      </c>
      <c r="D34" s="61" t="s">
        <v>423</v>
      </c>
      <c r="E34" s="61" t="s">
        <v>424</v>
      </c>
      <c r="F34" s="55">
        <v>0</v>
      </c>
      <c r="G34" s="61" t="s">
        <v>425</v>
      </c>
      <c r="H34" s="61" t="s">
        <v>426</v>
      </c>
      <c r="I34" s="55">
        <v>0</v>
      </c>
    </row>
    <row r="35" spans="1:9" ht="15" customHeight="1">
      <c r="A35" s="60"/>
      <c r="B35" s="61"/>
      <c r="C35" s="70"/>
      <c r="D35" s="61" t="s">
        <v>427</v>
      </c>
      <c r="E35" s="61" t="s">
        <v>428</v>
      </c>
      <c r="F35" s="55">
        <v>0.82</v>
      </c>
      <c r="G35" s="61" t="s">
        <v>429</v>
      </c>
      <c r="H35" s="61" t="s">
        <v>430</v>
      </c>
      <c r="I35" s="55">
        <v>0</v>
      </c>
    </row>
    <row r="36" spans="1:9" ht="15" customHeight="1">
      <c r="A36" s="60"/>
      <c r="B36" s="61"/>
      <c r="C36" s="70"/>
      <c r="D36" s="61" t="s">
        <v>431</v>
      </c>
      <c r="E36" s="61" t="s">
        <v>432</v>
      </c>
      <c r="F36" s="55">
        <v>0</v>
      </c>
      <c r="G36" s="61"/>
      <c r="H36" s="61"/>
      <c r="I36" s="70"/>
    </row>
    <row r="37" spans="1:9" ht="15" customHeight="1">
      <c r="A37" s="60"/>
      <c r="B37" s="61"/>
      <c r="C37" s="70"/>
      <c r="D37" s="61" t="s">
        <v>433</v>
      </c>
      <c r="E37" s="61" t="s">
        <v>434</v>
      </c>
      <c r="F37" s="55">
        <v>0</v>
      </c>
      <c r="G37" s="61"/>
      <c r="H37" s="61"/>
      <c r="I37" s="70"/>
    </row>
    <row r="38" spans="1:9" ht="15" customHeight="1">
      <c r="A38" s="60"/>
      <c r="B38" s="61"/>
      <c r="C38" s="70"/>
      <c r="D38" s="61" t="s">
        <v>435</v>
      </c>
      <c r="E38" s="61" t="s">
        <v>436</v>
      </c>
      <c r="F38" s="55">
        <v>0</v>
      </c>
      <c r="G38" s="61"/>
      <c r="H38" s="61"/>
      <c r="I38" s="70"/>
    </row>
    <row r="39" spans="1:9" ht="15" customHeight="1">
      <c r="A39" s="60"/>
      <c r="B39" s="61"/>
      <c r="C39" s="70"/>
      <c r="D39" s="61" t="s">
        <v>437</v>
      </c>
      <c r="E39" s="61" t="s">
        <v>438</v>
      </c>
      <c r="F39" s="55">
        <v>0</v>
      </c>
      <c r="G39" s="61"/>
      <c r="H39" s="61"/>
      <c r="I39" s="70"/>
    </row>
    <row r="40" spans="1:9" ht="15" customHeight="1">
      <c r="A40" s="60"/>
      <c r="B40" s="61"/>
      <c r="C40" s="70"/>
      <c r="D40" s="61" t="s">
        <v>439</v>
      </c>
      <c r="E40" s="61" t="s">
        <v>440</v>
      </c>
      <c r="F40" s="55">
        <v>0</v>
      </c>
      <c r="G40" s="61"/>
      <c r="H40" s="61"/>
      <c r="I40" s="70"/>
    </row>
    <row r="41" spans="1:9" ht="15" customHeight="1">
      <c r="A41" s="71" t="s">
        <v>441</v>
      </c>
      <c r="B41" s="72" t="s">
        <v>441</v>
      </c>
      <c r="C41" s="55">
        <f>C22+C8</f>
        <v>1507.46</v>
      </c>
      <c r="D41" s="73" t="s">
        <v>442</v>
      </c>
      <c r="E41" s="72" t="s">
        <v>442</v>
      </c>
      <c r="F41" s="72" t="s">
        <v>442</v>
      </c>
      <c r="G41" s="72" t="s">
        <v>442</v>
      </c>
      <c r="H41" s="72" t="s">
        <v>442</v>
      </c>
      <c r="I41" s="55">
        <v>775.95</v>
      </c>
    </row>
    <row r="42" spans="1:9" ht="15" customHeight="1">
      <c r="A42" s="74" t="s">
        <v>443</v>
      </c>
      <c r="B42" s="75" t="s">
        <v>443</v>
      </c>
      <c r="C42" s="75" t="s">
        <v>443</v>
      </c>
      <c r="D42" s="75" t="s">
        <v>443</v>
      </c>
      <c r="E42" s="75" t="s">
        <v>443</v>
      </c>
      <c r="F42" s="75" t="s">
        <v>443</v>
      </c>
      <c r="G42" s="75" t="s">
        <v>443</v>
      </c>
      <c r="H42" s="75" t="s">
        <v>443</v>
      </c>
      <c r="I42" s="75" t="s">
        <v>443</v>
      </c>
    </row>
    <row r="43" spans="1:9" ht="15" customHeight="1">
      <c r="A43" s="2"/>
      <c r="B43" s="64"/>
      <c r="C43" s="64"/>
      <c r="D43" s="64"/>
      <c r="E43" s="65"/>
      <c r="F43" s="64"/>
      <c r="G43" s="64"/>
      <c r="H43" s="64"/>
      <c r="I43" s="68"/>
    </row>
  </sheetData>
  <sheetProtection/>
  <mergeCells count="16">
    <mergeCell ref="A1:I1"/>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D26" sqref="D26"/>
    </sheetView>
  </sheetViews>
  <sheetFormatPr defaultColWidth="9.140625" defaultRowHeight="12.75"/>
  <cols>
    <col min="1" max="3" width="3.140625" style="46" customWidth="1"/>
    <col min="4" max="4" width="37.28125" style="46" customWidth="1"/>
    <col min="5" max="10" width="18.7109375" style="46" customWidth="1"/>
    <col min="11" max="16384" width="9.140625" style="46" customWidth="1"/>
  </cols>
  <sheetData>
    <row r="1" spans="1:10" ht="27.75" customHeight="1">
      <c r="A1" s="47" t="s">
        <v>444</v>
      </c>
      <c r="B1" s="47"/>
      <c r="C1" s="47"/>
      <c r="D1" s="47"/>
      <c r="E1" s="47"/>
      <c r="F1" s="47"/>
      <c r="G1" s="47"/>
      <c r="H1" s="47"/>
      <c r="I1" s="47"/>
      <c r="J1" s="66"/>
    </row>
    <row r="2" spans="1:10" ht="15" customHeight="1">
      <c r="A2" s="48"/>
      <c r="B2" s="3"/>
      <c r="C2" s="3"/>
      <c r="D2" s="3"/>
      <c r="E2" s="3"/>
      <c r="F2" s="3"/>
      <c r="G2" s="3"/>
      <c r="H2" s="3"/>
      <c r="I2" s="3"/>
      <c r="J2" s="67"/>
    </row>
    <row r="3" spans="1:10" ht="15" customHeight="1">
      <c r="A3" s="2"/>
      <c r="B3" s="3"/>
      <c r="C3" s="3"/>
      <c r="D3" s="3"/>
      <c r="E3" s="3"/>
      <c r="F3" s="3"/>
      <c r="G3" s="3"/>
      <c r="H3" s="3"/>
      <c r="I3" s="3"/>
      <c r="J3" s="37" t="s">
        <v>445</v>
      </c>
    </row>
    <row r="4" spans="1:10" ht="15" customHeight="1">
      <c r="A4" s="6" t="s">
        <v>2</v>
      </c>
      <c r="B4" s="7"/>
      <c r="C4" s="7"/>
      <c r="D4" s="7"/>
      <c r="E4" s="8" t="s">
        <v>3</v>
      </c>
      <c r="F4" s="7"/>
      <c r="G4" s="7"/>
      <c r="H4" s="7"/>
      <c r="I4" s="7"/>
      <c r="J4" s="38" t="s">
        <v>4</v>
      </c>
    </row>
    <row r="5" spans="1:10" ht="15" customHeight="1">
      <c r="A5" s="49" t="s">
        <v>7</v>
      </c>
      <c r="B5" s="50" t="s">
        <v>7</v>
      </c>
      <c r="C5" s="50" t="s">
        <v>7</v>
      </c>
      <c r="D5" s="50" t="s">
        <v>7</v>
      </c>
      <c r="E5" s="51" t="s">
        <v>48</v>
      </c>
      <c r="F5" s="51" t="s">
        <v>446</v>
      </c>
      <c r="G5" s="51" t="s">
        <v>257</v>
      </c>
      <c r="H5" s="52" t="s">
        <v>257</v>
      </c>
      <c r="I5" s="52" t="s">
        <v>257</v>
      </c>
      <c r="J5" s="51" t="s">
        <v>49</v>
      </c>
    </row>
    <row r="6" spans="1:10" ht="15" customHeight="1">
      <c r="A6" s="53" t="s">
        <v>60</v>
      </c>
      <c r="B6" s="52" t="s">
        <v>60</v>
      </c>
      <c r="C6" s="52" t="s">
        <v>60</v>
      </c>
      <c r="D6" s="51" t="s">
        <v>61</v>
      </c>
      <c r="E6" s="52" t="s">
        <v>48</v>
      </c>
      <c r="F6" s="52" t="s">
        <v>446</v>
      </c>
      <c r="G6" s="51" t="s">
        <v>64</v>
      </c>
      <c r="H6" s="51" t="s">
        <v>233</v>
      </c>
      <c r="I6" s="51" t="s">
        <v>234</v>
      </c>
      <c r="J6" s="52" t="s">
        <v>49</v>
      </c>
    </row>
    <row r="7" spans="1:10" ht="15" customHeight="1">
      <c r="A7" s="54" t="s">
        <v>60</v>
      </c>
      <c r="B7" s="52" t="s">
        <v>60</v>
      </c>
      <c r="C7" s="52" t="s">
        <v>60</v>
      </c>
      <c r="D7" s="52" t="s">
        <v>61</v>
      </c>
      <c r="E7" s="52" t="s">
        <v>48</v>
      </c>
      <c r="F7" s="52" t="s">
        <v>446</v>
      </c>
      <c r="G7" s="52" t="s">
        <v>64</v>
      </c>
      <c r="H7" s="52" t="s">
        <v>233</v>
      </c>
      <c r="I7" s="52" t="s">
        <v>234</v>
      </c>
      <c r="J7" s="52" t="s">
        <v>49</v>
      </c>
    </row>
    <row r="8" spans="1:10" ht="30" customHeight="1">
      <c r="A8" s="54" t="s">
        <v>60</v>
      </c>
      <c r="B8" s="52" t="s">
        <v>60</v>
      </c>
      <c r="C8" s="52" t="s">
        <v>60</v>
      </c>
      <c r="D8" s="52" t="s">
        <v>61</v>
      </c>
      <c r="E8" s="52" t="s">
        <v>48</v>
      </c>
      <c r="F8" s="52" t="s">
        <v>446</v>
      </c>
      <c r="G8" s="52" t="s">
        <v>64</v>
      </c>
      <c r="H8" s="52" t="s">
        <v>233</v>
      </c>
      <c r="I8" s="52" t="s">
        <v>234</v>
      </c>
      <c r="J8" s="52" t="s">
        <v>49</v>
      </c>
    </row>
    <row r="9" spans="1:10" ht="15" customHeight="1">
      <c r="A9" s="53"/>
      <c r="B9" s="52"/>
      <c r="C9" s="52"/>
      <c r="D9" s="52"/>
      <c r="E9" s="55"/>
      <c r="F9" s="55"/>
      <c r="G9" s="55"/>
      <c r="H9" s="55"/>
      <c r="I9" s="55"/>
      <c r="J9" s="55"/>
    </row>
    <row r="10" spans="1:10" ht="15" customHeight="1">
      <c r="A10" s="56"/>
      <c r="B10" s="57"/>
      <c r="C10" s="57"/>
      <c r="D10" s="58"/>
      <c r="E10" s="59"/>
      <c r="F10" s="59"/>
      <c r="G10" s="59"/>
      <c r="H10" s="59"/>
      <c r="I10" s="59"/>
      <c r="J10" s="59"/>
    </row>
    <row r="11" spans="1:10" ht="15" customHeight="1">
      <c r="A11" s="56"/>
      <c r="B11" s="57"/>
      <c r="C11" s="57"/>
      <c r="D11" s="58"/>
      <c r="E11" s="59"/>
      <c r="F11" s="59"/>
      <c r="G11" s="59"/>
      <c r="H11" s="59"/>
      <c r="I11" s="59"/>
      <c r="J11" s="59"/>
    </row>
    <row r="12" spans="1:10" ht="15" customHeight="1">
      <c r="A12" s="60"/>
      <c r="B12" s="57"/>
      <c r="C12" s="57"/>
      <c r="D12" s="61"/>
      <c r="E12" s="55"/>
      <c r="F12" s="55"/>
      <c r="G12" s="55"/>
      <c r="H12" s="55"/>
      <c r="I12" s="55"/>
      <c r="J12" s="55"/>
    </row>
    <row r="13" spans="1:10" ht="15" customHeight="1">
      <c r="A13" s="56"/>
      <c r="B13" s="57"/>
      <c r="C13" s="57"/>
      <c r="D13" s="58"/>
      <c r="E13" s="59"/>
      <c r="F13" s="59"/>
      <c r="G13" s="59"/>
      <c r="H13" s="59"/>
      <c r="I13" s="59"/>
      <c r="J13" s="59"/>
    </row>
    <row r="14" spans="1:10" ht="15" customHeight="1">
      <c r="A14" s="56"/>
      <c r="B14" s="57"/>
      <c r="C14" s="57"/>
      <c r="D14" s="58"/>
      <c r="E14" s="59"/>
      <c r="F14" s="59"/>
      <c r="G14" s="59"/>
      <c r="H14" s="59"/>
      <c r="I14" s="59"/>
      <c r="J14" s="59"/>
    </row>
    <row r="15" spans="1:10" ht="15" customHeight="1">
      <c r="A15" s="60"/>
      <c r="B15" s="57"/>
      <c r="C15" s="57"/>
      <c r="D15" s="61"/>
      <c r="E15" s="55"/>
      <c r="F15" s="55"/>
      <c r="G15" s="55"/>
      <c r="H15" s="55"/>
      <c r="I15" s="55"/>
      <c r="J15" s="55"/>
    </row>
    <row r="16" spans="1:10" ht="15" customHeight="1">
      <c r="A16" s="62" t="s">
        <v>447</v>
      </c>
      <c r="B16" s="63" t="s">
        <v>447</v>
      </c>
      <c r="C16" s="63" t="s">
        <v>447</v>
      </c>
      <c r="D16" s="63" t="s">
        <v>447</v>
      </c>
      <c r="E16" s="63" t="s">
        <v>447</v>
      </c>
      <c r="F16" s="63" t="s">
        <v>447</v>
      </c>
      <c r="G16" s="63" t="s">
        <v>447</v>
      </c>
      <c r="H16" s="63" t="s">
        <v>447</v>
      </c>
      <c r="I16" s="63" t="s">
        <v>447</v>
      </c>
      <c r="J16" s="63" t="s">
        <v>447</v>
      </c>
    </row>
    <row r="17" spans="1:10" ht="15" customHeight="1">
      <c r="A17" s="62" t="s">
        <v>448</v>
      </c>
      <c r="B17" s="63" t="s">
        <v>448</v>
      </c>
      <c r="C17" s="63" t="s">
        <v>448</v>
      </c>
      <c r="D17" s="63" t="s">
        <v>448</v>
      </c>
      <c r="E17" s="63" t="s">
        <v>448</v>
      </c>
      <c r="F17" s="63" t="s">
        <v>448</v>
      </c>
      <c r="G17" s="63" t="s">
        <v>448</v>
      </c>
      <c r="H17" s="63" t="s">
        <v>448</v>
      </c>
      <c r="I17" s="63" t="s">
        <v>448</v>
      </c>
      <c r="J17" s="63" t="s">
        <v>448</v>
      </c>
    </row>
    <row r="18" spans="1:10" ht="15" customHeight="1">
      <c r="A18" s="2"/>
      <c r="B18" s="64"/>
      <c r="C18" s="64"/>
      <c r="D18" s="64"/>
      <c r="E18" s="65"/>
      <c r="F18" s="64"/>
      <c r="G18" s="64"/>
      <c r="H18" s="64"/>
      <c r="I18" s="64"/>
      <c r="J18" s="68"/>
    </row>
  </sheetData>
  <sheetProtection/>
  <mergeCells count="21">
    <mergeCell ref="A1:J1"/>
    <mergeCell ref="A5:D5"/>
    <mergeCell ref="G5:I5"/>
    <mergeCell ref="A9:D9"/>
    <mergeCell ref="A10:C10"/>
    <mergeCell ref="A11:C11"/>
    <mergeCell ref="A12:C12"/>
    <mergeCell ref="A13:C13"/>
    <mergeCell ref="A14:C14"/>
    <mergeCell ref="A15:C15"/>
    <mergeCell ref="A16:J16"/>
    <mergeCell ref="A17:J17"/>
    <mergeCell ref="A18:J18"/>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7"/>
  <sheetViews>
    <sheetView zoomScaleSheetLayoutView="100" workbookViewId="0" topLeftCell="A1">
      <selection activeCell="O6" sqref="O6"/>
    </sheetView>
  </sheetViews>
  <sheetFormatPr defaultColWidth="8.8515625" defaultRowHeight="12.75"/>
  <cols>
    <col min="6" max="6" width="11.8515625" style="0" customWidth="1"/>
    <col min="12" max="12" width="11.28125" style="0" customWidth="1"/>
  </cols>
  <sheetData>
    <row r="1" spans="1:12" ht="24">
      <c r="A1" s="26" t="s">
        <v>449</v>
      </c>
      <c r="B1" s="26"/>
      <c r="C1" s="26"/>
      <c r="D1" s="26"/>
      <c r="E1" s="26"/>
      <c r="F1" s="26"/>
      <c r="G1" s="26"/>
      <c r="H1" s="26"/>
      <c r="I1" s="26"/>
      <c r="J1" s="26"/>
      <c r="K1" s="26"/>
      <c r="L1" s="26"/>
    </row>
    <row r="2" spans="1:12" ht="15">
      <c r="A2" s="2"/>
      <c r="B2" s="3"/>
      <c r="C2" s="3"/>
      <c r="D2" s="3"/>
      <c r="E2" s="3"/>
      <c r="F2" s="3"/>
      <c r="G2" s="3"/>
      <c r="H2" s="3"/>
      <c r="K2" s="3"/>
      <c r="L2" s="37" t="s">
        <v>450</v>
      </c>
    </row>
    <row r="3" spans="1:12" ht="15">
      <c r="A3" s="6" t="s">
        <v>2</v>
      </c>
      <c r="B3" s="7"/>
      <c r="C3" s="7"/>
      <c r="D3" s="7"/>
      <c r="F3" s="8" t="s">
        <v>3</v>
      </c>
      <c r="G3" s="7"/>
      <c r="H3" s="7"/>
      <c r="K3" s="7"/>
      <c r="L3" s="38" t="s">
        <v>4</v>
      </c>
    </row>
    <row r="4" spans="1:12" ht="14.25">
      <c r="A4" s="28" t="s">
        <v>451</v>
      </c>
      <c r="B4" s="39"/>
      <c r="C4" s="39"/>
      <c r="D4" s="39"/>
      <c r="E4" s="39"/>
      <c r="F4" s="29"/>
      <c r="G4" s="28" t="s">
        <v>452</v>
      </c>
      <c r="H4" s="39"/>
      <c r="I4" s="39"/>
      <c r="J4" s="39"/>
      <c r="K4" s="39"/>
      <c r="L4" s="29"/>
    </row>
    <row r="5" spans="1:12" ht="14.25">
      <c r="A5" s="27" t="s">
        <v>50</v>
      </c>
      <c r="B5" s="27" t="s">
        <v>453</v>
      </c>
      <c r="C5" s="28" t="s">
        <v>454</v>
      </c>
      <c r="D5" s="40"/>
      <c r="E5" s="41"/>
      <c r="F5" s="27" t="s">
        <v>455</v>
      </c>
      <c r="G5" s="27" t="s">
        <v>50</v>
      </c>
      <c r="H5" s="27" t="s">
        <v>453</v>
      </c>
      <c r="I5" s="28" t="s">
        <v>454</v>
      </c>
      <c r="J5" s="40"/>
      <c r="K5" s="41"/>
      <c r="L5" s="27" t="s">
        <v>455</v>
      </c>
    </row>
    <row r="6" spans="1:12" ht="42.75">
      <c r="A6" s="30"/>
      <c r="B6" s="42"/>
      <c r="C6" s="43" t="s">
        <v>62</v>
      </c>
      <c r="D6" s="43" t="s">
        <v>456</v>
      </c>
      <c r="E6" s="43" t="s">
        <v>457</v>
      </c>
      <c r="F6" s="42"/>
      <c r="G6" s="42"/>
      <c r="H6" s="42"/>
      <c r="I6" s="43" t="s">
        <v>62</v>
      </c>
      <c r="J6" s="43" t="s">
        <v>456</v>
      </c>
      <c r="K6" s="43" t="s">
        <v>457</v>
      </c>
      <c r="L6" s="42"/>
    </row>
    <row r="7" spans="1:12" ht="13.5">
      <c r="A7" s="44">
        <f>B7+C7+F7</f>
        <v>4.8999999999999995</v>
      </c>
      <c r="B7" s="45">
        <v>0</v>
      </c>
      <c r="C7" s="44">
        <f>D7+E7</f>
        <v>4.18</v>
      </c>
      <c r="D7" s="45">
        <v>0</v>
      </c>
      <c r="E7" s="44">
        <v>4.18</v>
      </c>
      <c r="F7" s="44">
        <v>0.72</v>
      </c>
      <c r="G7" s="44">
        <f>H7+I7+L7</f>
        <v>4.54</v>
      </c>
      <c r="H7" s="45">
        <v>0</v>
      </c>
      <c r="I7" s="44">
        <f>J7+K7</f>
        <v>4.54</v>
      </c>
      <c r="J7" s="45">
        <v>0</v>
      </c>
      <c r="K7" s="44">
        <v>4.54</v>
      </c>
      <c r="L7" s="44">
        <v>0</v>
      </c>
    </row>
  </sheetData>
  <sheetProtection/>
  <mergeCells count="11">
    <mergeCell ref="A1:L1"/>
    <mergeCell ref="A4:F4"/>
    <mergeCell ref="G4:L4"/>
    <mergeCell ref="C5:E5"/>
    <mergeCell ref="I5:K5"/>
    <mergeCell ref="A5:A6"/>
    <mergeCell ref="B5:B6"/>
    <mergeCell ref="F5:F6"/>
    <mergeCell ref="G5:G6"/>
    <mergeCell ref="H5:H6"/>
    <mergeCell ref="L5:L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A2" sqref="A2:K3"/>
    </sheetView>
  </sheetViews>
  <sheetFormatPr defaultColWidth="8.8515625" defaultRowHeight="12.75"/>
  <cols>
    <col min="6" max="6" width="9.7109375" style="0" customWidth="1"/>
  </cols>
  <sheetData>
    <row r="1" spans="1:11" ht="24">
      <c r="A1" s="26" t="s">
        <v>458</v>
      </c>
      <c r="B1" s="26"/>
      <c r="C1" s="26"/>
      <c r="D1" s="26"/>
      <c r="E1" s="26"/>
      <c r="F1" s="26"/>
      <c r="G1" s="26"/>
      <c r="H1" s="26"/>
      <c r="I1" s="26"/>
      <c r="J1" s="26"/>
      <c r="K1" s="26"/>
    </row>
    <row r="2" spans="1:11" ht="15">
      <c r="A2" s="2"/>
      <c r="B2" s="3"/>
      <c r="C2" s="3"/>
      <c r="D2" s="3"/>
      <c r="E2" s="3"/>
      <c r="F2" s="3"/>
      <c r="G2" s="3"/>
      <c r="H2" s="3"/>
      <c r="J2" s="3"/>
      <c r="K2" s="37" t="s">
        <v>459</v>
      </c>
    </row>
    <row r="3" spans="1:11" ht="15">
      <c r="A3" s="6" t="s">
        <v>2</v>
      </c>
      <c r="B3" s="7"/>
      <c r="C3" s="7"/>
      <c r="D3" s="7"/>
      <c r="F3" s="8" t="s">
        <v>3</v>
      </c>
      <c r="G3" s="7"/>
      <c r="H3" s="7"/>
      <c r="J3" s="7"/>
      <c r="K3" s="38" t="s">
        <v>4</v>
      </c>
    </row>
    <row r="4" spans="1:11" ht="14.25">
      <c r="A4" s="27" t="s">
        <v>7</v>
      </c>
      <c r="B4" s="27" t="s">
        <v>64</v>
      </c>
      <c r="C4" s="27" t="s">
        <v>460</v>
      </c>
      <c r="D4" s="27" t="s">
        <v>461</v>
      </c>
      <c r="E4" s="27" t="s">
        <v>462</v>
      </c>
      <c r="F4" s="27" t="s">
        <v>463</v>
      </c>
      <c r="G4" s="28" t="s">
        <v>464</v>
      </c>
      <c r="H4" s="29"/>
      <c r="I4" s="27" t="s">
        <v>465</v>
      </c>
      <c r="J4" s="27" t="s">
        <v>466</v>
      </c>
      <c r="K4" s="27" t="s">
        <v>467</v>
      </c>
    </row>
    <row r="5" spans="1:11" ht="42.75">
      <c r="A5" s="30"/>
      <c r="B5" s="30"/>
      <c r="C5" s="30"/>
      <c r="D5" s="30"/>
      <c r="E5" s="30"/>
      <c r="F5" s="30"/>
      <c r="G5" s="31" t="s">
        <v>468</v>
      </c>
      <c r="H5" s="31" t="s">
        <v>469</v>
      </c>
      <c r="I5" s="30"/>
      <c r="J5" s="30"/>
      <c r="K5" s="30"/>
    </row>
    <row r="6" spans="1:11" ht="14.25">
      <c r="A6" s="32" t="s">
        <v>64</v>
      </c>
      <c r="B6" s="33">
        <v>0</v>
      </c>
      <c r="C6" s="34"/>
      <c r="D6" s="35"/>
      <c r="E6" s="34"/>
      <c r="F6" s="34"/>
      <c r="G6" s="34"/>
      <c r="H6" s="34"/>
      <c r="I6" s="34"/>
      <c r="J6" s="34"/>
      <c r="K6" s="34"/>
    </row>
    <row r="7" spans="1:11" ht="14.25">
      <c r="A7" s="32" t="s">
        <v>470</v>
      </c>
      <c r="B7" s="33">
        <v>0</v>
      </c>
      <c r="C7" s="36"/>
      <c r="D7" s="35"/>
      <c r="E7" s="36" t="s">
        <v>471</v>
      </c>
      <c r="F7" s="36" t="s">
        <v>471</v>
      </c>
      <c r="G7" s="36" t="s">
        <v>471</v>
      </c>
      <c r="H7" s="36" t="s">
        <v>471</v>
      </c>
      <c r="I7" s="34"/>
      <c r="J7" s="36" t="s">
        <v>471</v>
      </c>
      <c r="K7" s="36" t="s">
        <v>471</v>
      </c>
    </row>
    <row r="8" spans="1:11" ht="14.25">
      <c r="A8" s="32" t="s">
        <v>472</v>
      </c>
      <c r="B8" s="33">
        <v>0</v>
      </c>
      <c r="C8" s="36"/>
      <c r="D8" s="35"/>
      <c r="E8" s="36" t="s">
        <v>471</v>
      </c>
      <c r="F8" s="36" t="s">
        <v>471</v>
      </c>
      <c r="G8" s="36" t="s">
        <v>471</v>
      </c>
      <c r="H8" s="36" t="s">
        <v>471</v>
      </c>
      <c r="I8" s="34"/>
      <c r="J8" s="36" t="s">
        <v>471</v>
      </c>
      <c r="K8" s="36" t="s">
        <v>471</v>
      </c>
    </row>
    <row r="9" spans="1:11" ht="14.25">
      <c r="A9" s="32" t="s">
        <v>473</v>
      </c>
      <c r="B9" s="33">
        <v>0</v>
      </c>
      <c r="C9" s="36"/>
      <c r="D9" s="35"/>
      <c r="E9" s="36" t="s">
        <v>471</v>
      </c>
      <c r="F9" s="36" t="s">
        <v>471</v>
      </c>
      <c r="G9" s="36" t="s">
        <v>471</v>
      </c>
      <c r="H9" s="36" t="s">
        <v>471</v>
      </c>
      <c r="I9" s="34"/>
      <c r="J9" s="36" t="s">
        <v>471</v>
      </c>
      <c r="K9" s="36" t="s">
        <v>471</v>
      </c>
    </row>
  </sheetData>
  <sheetProtection/>
  <mergeCells count="11">
    <mergeCell ref="A1:K1"/>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Administrator</cp:lastModifiedBy>
  <dcterms:created xsi:type="dcterms:W3CDTF">2022-08-26T09:21:50Z</dcterms:created>
  <dcterms:modified xsi:type="dcterms:W3CDTF">2022-08-30T06:36:00Z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