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8" activeTab="22"/>
  </bookViews>
  <sheets>
    <sheet name="部门整体绩效自评表 " sheetId="1" r:id="rId1"/>
    <sheet name="项目绩效自评结果汇总表" sheetId="2" r:id="rId2"/>
    <sheet name="绩效目标自评表 (1)" sheetId="3" r:id="rId3"/>
    <sheet name="绩效目标自评表 (2)" sheetId="4" r:id="rId4"/>
    <sheet name="绩效目标自评表 (3)" sheetId="5" r:id="rId5"/>
    <sheet name="绩效目标自评表 (4)" sheetId="6" r:id="rId6"/>
    <sheet name="绩效目标自评表 (5)" sheetId="7" r:id="rId7"/>
    <sheet name="绩效目标自评表 (6)" sheetId="8" r:id="rId8"/>
    <sheet name="绩效目标自评表 (7)" sheetId="9" r:id="rId9"/>
    <sheet name="绩效目标自评表 (8)" sheetId="10" r:id="rId10"/>
    <sheet name="绩效目标自评表 (9)" sheetId="11" r:id="rId11"/>
    <sheet name="绩效目标自评表 (10)" sheetId="12" r:id="rId12"/>
    <sheet name="绩效目标自评表 (11)" sheetId="13" r:id="rId13"/>
    <sheet name="绩效目标自评表 (12)" sheetId="14" r:id="rId14"/>
    <sheet name="绩效目标自评表 (13)" sheetId="15" r:id="rId15"/>
    <sheet name="绩效目标自评表 (14)" sheetId="16" r:id="rId16"/>
    <sheet name="绩效目标自评表 (15)" sheetId="17" r:id="rId17"/>
    <sheet name="绩效目标自评表 (16)" sheetId="18" r:id="rId18"/>
    <sheet name="绩效目标自评表 (17)" sheetId="19" r:id="rId19"/>
    <sheet name="绩效目标自评表(18)" sheetId="20" r:id="rId20"/>
    <sheet name="绩效目标自评表 (19)" sheetId="21" r:id="rId21"/>
    <sheet name="绩效目标自评表 (20)" sheetId="22" r:id="rId22"/>
    <sheet name="绩效目标自评表 (21)" sheetId="23" r:id="rId23"/>
    <sheet name="绩效目标自评表(22)" sheetId="24" r:id="rId24"/>
    <sheet name="绩效目标自评表 (23)" sheetId="25" r:id="rId25"/>
    <sheet name="绩效目标自评表(24)" sheetId="26" r:id="rId26"/>
    <sheet name="绩效目标自评表 (25)" sheetId="27" r:id="rId27"/>
    <sheet name="绩效目标自评表 (26)" sheetId="28" r:id="rId28"/>
    <sheet name="绩效目标自评表 (27)" sheetId="29" r:id="rId29"/>
    <sheet name="绩效目标自评表 (28)" sheetId="30" r:id="rId30"/>
    <sheet name="绩效目标自评表(29)" sheetId="31" r:id="rId31"/>
    <sheet name="绩效目标自评表 (30)" sheetId="32" r:id="rId32"/>
    <sheet name="绩效目标自评表(31)" sheetId="33" r:id="rId33"/>
    <sheet name="绩效目标自评表 (32)" sheetId="34" r:id="rId34"/>
    <sheet name="绩效目标自评表 (33)" sheetId="35" r:id="rId35"/>
    <sheet name="绩效目标自评表(34)" sheetId="36" r:id="rId36"/>
    <sheet name="绩效目标自评表 (35)" sheetId="37" r:id="rId37"/>
    <sheet name="绩效目标自评表 (36)" sheetId="38" r:id="rId38"/>
    <sheet name="绩效目标自评表(37)" sheetId="39" r:id="rId39"/>
    <sheet name="绩效目标自评表(38)" sheetId="40" r:id="rId40"/>
  </sheets>
  <definedNames/>
  <calcPr fullCalcOnLoad="1"/>
</workbook>
</file>

<file path=xl/sharedStrings.xml><?xml version="1.0" encoding="utf-8"?>
<sst xmlns="http://schemas.openxmlformats.org/spreadsheetml/2006/main" count="2013" uniqueCount="297">
  <si>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</si>
  <si>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</si>
  <si>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2022</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</si>
  <si>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</si>
  <si>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重庆市长寿区江南街道办事处</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</si>
  <si>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</si>
  <si>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</si>
  <si>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</si>
  <si>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</si>
  <si>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</si>
  <si>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</si>
  <si>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</si>
  <si>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</si>
  <si>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t>贯彻执行党路线、方针、政策和国家的各项法律、法规；负责街辖区内的地区性、群众性、公益性、社会性工作。重点工作；做好乡村振兴与扶贫工作有效衔接</t>
    </r>
    <r>
      <rPr>
        <sz val="10"/>
        <color indexed="8"/>
        <rFont val="Times New Roman"/>
        <family val="1"/>
      </rPr>
      <t xml:space="preserve"> </t>
    </r>
    <r>
      <rPr>
        <sz val="10"/>
        <color indexed="8"/>
        <rFont val="宋体"/>
        <family val="0"/>
      </rPr>
      <t>，做好三峡后续项目工作，做好民政困难救助及城市农村低保工作，做好安全稳定工作和疫情防控工作。进一步做好河库清漂及农村垃圾分类等工作。</t>
    </r>
  </si>
  <si>
    <r>
      <t>贯彻执行党路线、方针、政策和国家的各项法律、法规；负责街辖区内的地区性、群众性、公益性、社会性工作。重点工作；已经完成乡村振兴与扶贫工作有效衔接</t>
    </r>
    <r>
      <rPr>
        <sz val="10"/>
        <color indexed="8"/>
        <rFont val="Times New Roman"/>
        <family val="1"/>
      </rPr>
      <t xml:space="preserve"> </t>
    </r>
    <r>
      <rPr>
        <sz val="10"/>
        <color indexed="8"/>
        <rFont val="宋体"/>
        <family val="0"/>
      </rPr>
      <t>，完成三峡后续项目工作，完成民政困难救助及城市农村低保工作，完成安全稳定工作和疫情防控工作。完成河库清漂及农村垃圾分类等工作。</t>
    </r>
  </si>
  <si>
    <t>表11</t>
  </si>
  <si>
    <t>项目绩效自评结果汇总表</t>
  </si>
  <si>
    <t>（2022年度）</t>
  </si>
  <si>
    <t>序号</t>
  </si>
  <si>
    <t>项目名称</t>
  </si>
  <si>
    <t>预算数（万元）</t>
  </si>
  <si>
    <t>执行数（万元）</t>
  </si>
  <si>
    <t>合计</t>
  </si>
  <si>
    <t xml:space="preserve">  打击非法集资专项经费</t>
  </si>
  <si>
    <t xml:space="preserve">  党的二十大维稳经费</t>
  </si>
  <si>
    <t xml:space="preserve">  基层财务人员培训经费</t>
  </si>
  <si>
    <t xml:space="preserve">  民调工作专项经费</t>
  </si>
  <si>
    <t xml:space="preserve">  基层武装部规范化建设设备购置专项经费</t>
  </si>
  <si>
    <t xml:space="preserve">  乡镇文化馆免费开放人员相关经费</t>
  </si>
  <si>
    <t xml:space="preserve">  老党员生活补助</t>
  </si>
  <si>
    <t xml:space="preserve">  居民医保经费</t>
  </si>
  <si>
    <t xml:space="preserve">  公益性岗位人员补助</t>
  </si>
  <si>
    <t xml:space="preserve">  伤亡人员家属抚恤金</t>
  </si>
  <si>
    <t xml:space="preserve">  伤残军人抚恤补助</t>
  </si>
  <si>
    <t xml:space="preserve">  城乡义务兵优待金</t>
  </si>
  <si>
    <t xml:space="preserve">  退役军人服务站经费补助</t>
  </si>
  <si>
    <t xml:space="preserve">  2022年街镇敬老院管理维修补助经费</t>
  </si>
  <si>
    <t xml:space="preserve">  2021年困难残疾人生活补助及护理费</t>
  </si>
  <si>
    <t xml:space="preserve">  2022年城市低保金</t>
  </si>
  <si>
    <t xml:space="preserve">  2022年农村低保金</t>
  </si>
  <si>
    <t xml:space="preserve">  2022年城乡困难群众临时生活救助资金</t>
  </si>
  <si>
    <t xml:space="preserve">  2022年农村困难群众生活救助资金</t>
  </si>
  <si>
    <t xml:space="preserve">  2022年城乡困难群众生活救助资金</t>
  </si>
  <si>
    <t xml:space="preserve">  大规模核酸检测疫情防控费用及接种经费</t>
  </si>
  <si>
    <t xml:space="preserve">  2022年经营性自建房排查经费</t>
  </si>
  <si>
    <t xml:space="preserve">  农村生活垃圾分类经费</t>
  </si>
  <si>
    <t xml:space="preserve">  2022年选调生到村任职补助</t>
  </si>
  <si>
    <t xml:space="preserve">  2022年一次性农业补助项目资金</t>
  </si>
  <si>
    <t xml:space="preserve">  乡村振兴驻村工作队经费</t>
  </si>
  <si>
    <t xml:space="preserve">  2022年河库清漂保洁经费</t>
  </si>
  <si>
    <t xml:space="preserve">  龙桥湖、天星村、五堡村村美丽乡村建设试点项目资金</t>
  </si>
  <si>
    <t xml:space="preserve">  村级公共服务项目建设资金</t>
  </si>
  <si>
    <t xml:space="preserve">  村干部组补贴及办公经费</t>
  </si>
  <si>
    <t xml:space="preserve">  长寿区三峡库区后续工作175m试验性蓄水受影响处理补偿补助2022年实施项</t>
  </si>
  <si>
    <t xml:space="preserve">  长寿区三峡库区后续工作2022年度175m蓄退水安全监测项目</t>
  </si>
  <si>
    <t xml:space="preserve">  长寿区三峡库区后续工作175m试验性蓄水受影响处理补偿补助2022年实施项目毁损土地补偿补助</t>
  </si>
  <si>
    <t xml:space="preserve">  长寿区江南街道扇沱集镇综合帮扶项目</t>
  </si>
  <si>
    <t xml:space="preserve">  长寿区江南街道大堡村人居环境改造工程</t>
  </si>
  <si>
    <t xml:space="preserve">  2022年抗旱救灾资金</t>
  </si>
  <si>
    <t>附件1</t>
  </si>
  <si>
    <t xml:space="preserve">项目支出绩效目标自评表 </t>
  </si>
  <si>
    <t>专项（项目）名称</t>
  </si>
  <si>
    <t>联系人及电话</t>
  </si>
  <si>
    <t>主管部门</t>
  </si>
  <si>
    <t>实施单位</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</si>
  <si>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</si>
  <si>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</si>
  <si>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</si>
  <si>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</si>
  <si>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</si>
  <si>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</si>
  <si>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</si>
  <si>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</si>
  <si>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</si>
  <si>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</si>
  <si>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用于打击非法集资专项工作经费</t>
  </si>
  <si>
    <t>完成</t>
  </si>
  <si>
    <t>绩效指标</t>
  </si>
  <si>
    <t>指标名称</t>
  </si>
  <si>
    <t>分值</t>
  </si>
  <si>
    <t>年度指标值</t>
  </si>
  <si>
    <t>全年完成值</t>
  </si>
  <si>
    <t>完成比例</t>
  </si>
  <si>
    <t>未完成原因和改进措施
及相关说明</t>
  </si>
  <si>
    <t>—</t>
  </si>
  <si>
    <t>补助个数</t>
  </si>
  <si>
    <t>≥</t>
  </si>
  <si>
    <t>补助标准</t>
  </si>
  <si>
    <t>完成及时率</t>
  </si>
  <si>
    <t>本年度内完成发放</t>
  </si>
  <si>
    <t>政策知晓率</t>
  </si>
  <si>
    <t>老人满意度</t>
  </si>
  <si>
    <t>说明</t>
  </si>
  <si>
    <t>请在此处简要说明各级审计和财政监督检查中发现的问题及其所涉及的金额，如没有请填无。</t>
  </si>
  <si>
    <t>无</t>
  </si>
  <si>
    <t>注：项目的自评指标中的产出、效益、满意度指标应该与目标申报表保持一致！</t>
  </si>
  <si>
    <t>党的二十大维稳经费</t>
  </si>
  <si>
    <r>
      <t>项目自评得分
（1</t>
    </r>
    <r>
      <rPr>
        <sz val="10"/>
        <color indexed="8"/>
        <rFont val="宋体"/>
        <family val="0"/>
      </rPr>
      <t>00</t>
    </r>
    <r>
      <rPr>
        <sz val="10"/>
        <color indexed="8"/>
        <rFont val="宋体"/>
        <family val="0"/>
      </rPr>
      <t xml:space="preserve"> ） </t>
    </r>
  </si>
  <si>
    <t>为了迎接党的二十大胜利召开，进一步搞好信访稳定工作，该项经费主要用于情报信息收集、重点人员化解管控、信访老户教育转化、疏导稳控和劝返处置等工作该项经费，使群众满意</t>
  </si>
  <si>
    <t>已经完成</t>
  </si>
  <si>
    <t>信访化解人数</t>
  </si>
  <si>
    <t>疑难信访案件化解率</t>
  </si>
  <si>
    <t>信访事项及时受理率</t>
  </si>
  <si>
    <t>敏感期上访人员劝返率</t>
  </si>
  <si>
    <t>信访事项处理群众满意率</t>
  </si>
  <si>
    <t>基层财会人员培训费</t>
  </si>
  <si>
    <t xml:space="preserve">项目自评得分
（   100   ） </t>
  </si>
  <si>
    <t>基层财会人员培训经费，主要用于培训人员差旅费、会议费，培训授课费等</t>
  </si>
  <si>
    <t>培训人次</t>
  </si>
  <si>
    <t>培训财会人员合格率</t>
  </si>
  <si>
    <t>培训完成及时率</t>
  </si>
  <si>
    <t>在岗位所起的作用</t>
  </si>
  <si>
    <t>培训人员满意度</t>
  </si>
  <si>
    <t>民调工作专项经费</t>
  </si>
  <si>
    <r>
      <t xml:space="preserve">项目自评得分
（   </t>
    </r>
    <r>
      <rPr>
        <sz val="10"/>
        <color indexed="8"/>
        <rFont val="宋体"/>
        <family val="0"/>
      </rPr>
      <t>100</t>
    </r>
    <r>
      <rPr>
        <sz val="10"/>
        <color indexed="8"/>
        <rFont val="宋体"/>
        <family val="0"/>
      </rPr>
      <t xml:space="preserve">  ） </t>
    </r>
  </si>
  <si>
    <t>用于民意调查专用经费，用于解决群众急需问题，使群众满意</t>
  </si>
  <si>
    <t>完成兑付</t>
  </si>
  <si>
    <t>调查人数</t>
  </si>
  <si>
    <t>调查统计合格率</t>
  </si>
  <si>
    <t>完成时间</t>
  </si>
  <si>
    <t>服务群众增收</t>
  </si>
  <si>
    <t>被调查群众满意度</t>
  </si>
  <si>
    <t>此经费专项用于基层武装部民兵建设及规范化管理经费，提升基层国防建设能力。</t>
  </si>
  <si>
    <t>民兵训练人数</t>
  </si>
  <si>
    <t>训练达标率</t>
  </si>
  <si>
    <t>资金到位及时率</t>
  </si>
  <si>
    <t>群众满意度</t>
  </si>
  <si>
    <r>
      <t xml:space="preserve">项目自评得分
（   </t>
    </r>
    <r>
      <rPr>
        <sz val="10"/>
        <color indexed="8"/>
        <rFont val="宋体"/>
        <family val="0"/>
      </rPr>
      <t>100</t>
    </r>
    <r>
      <rPr>
        <sz val="10"/>
        <color indexed="8"/>
        <rFont val="宋体"/>
        <family val="0"/>
      </rPr>
      <t xml:space="preserve">    ） </t>
    </r>
  </si>
  <si>
    <t>文化馆免费开放经费</t>
  </si>
  <si>
    <t>全部完成</t>
  </si>
  <si>
    <t>每月开放次数</t>
  </si>
  <si>
    <t>全年接待观众人次</t>
  </si>
  <si>
    <t>提高群众文化素养</t>
  </si>
  <si>
    <t>定性</t>
  </si>
  <si>
    <t xml:space="preserve"> 
群众满意度</t>
  </si>
  <si>
    <r>
      <t xml:space="preserve">项目自评得分
（  </t>
    </r>
    <r>
      <rPr>
        <sz val="10"/>
        <color indexed="8"/>
        <rFont val="宋体"/>
        <family val="0"/>
      </rPr>
      <t>100</t>
    </r>
    <r>
      <rPr>
        <sz val="10"/>
        <color indexed="8"/>
        <rFont val="宋体"/>
        <family val="0"/>
      </rPr>
      <t xml:space="preserve">  ） </t>
    </r>
  </si>
  <si>
    <t>对农村40年以上党员生活补助，使他们感受组织关怀</t>
  </si>
  <si>
    <t>补助老党员人数</t>
  </si>
  <si>
    <t>按政策补助标准</t>
  </si>
  <si>
    <t>完成率</t>
  </si>
  <si>
    <t>老党员满意度</t>
  </si>
  <si>
    <t xml:space="preserve"> 居民医保经费</t>
  </si>
  <si>
    <t>用于城乡居民医疗保险缴费及居民养老保险工作经费</t>
  </si>
  <si>
    <t xml:space="preserve"> 
完成人数</t>
  </si>
  <si>
    <t>完成居民医保社保收取率</t>
  </si>
  <si>
    <t>对城乡医保社保缴费及时率</t>
  </si>
  <si>
    <t>由于历史原因，按照会议纪要，2022年64名公益性岗位人员工资及五险</t>
  </si>
  <si>
    <t>公益性岗位补助人数</t>
  </si>
  <si>
    <t>岗位人员发放准确率</t>
  </si>
  <si>
    <t>发放资金到位率</t>
  </si>
  <si>
    <t>就业困难人员就业率</t>
  </si>
  <si>
    <r>
      <t xml:space="preserve">项目自评得分
（   </t>
    </r>
    <r>
      <rPr>
        <sz val="10"/>
        <color indexed="8"/>
        <rFont val="宋体"/>
        <family val="0"/>
      </rPr>
      <t>100</t>
    </r>
    <r>
      <rPr>
        <sz val="10"/>
        <color indexed="8"/>
        <rFont val="宋体"/>
        <family val="0"/>
      </rPr>
      <t xml:space="preserve">   ） </t>
    </r>
  </si>
  <si>
    <t>在职退休死亡人员遗属困难补助</t>
  </si>
  <si>
    <t>按政策发放标准</t>
  </si>
  <si>
    <t>补助遗属人数</t>
  </si>
  <si>
    <t>资金发放到位率</t>
  </si>
  <si>
    <t>遗属满意度</t>
  </si>
  <si>
    <r>
      <t xml:space="preserve">项目自评得分
（    </t>
    </r>
    <r>
      <rPr>
        <sz val="10"/>
        <color indexed="8"/>
        <rFont val="宋体"/>
        <family val="0"/>
      </rPr>
      <t>100</t>
    </r>
    <r>
      <rPr>
        <sz val="10"/>
        <color indexed="8"/>
        <rFont val="宋体"/>
        <family val="0"/>
      </rPr>
      <t xml:space="preserve">  ） </t>
    </r>
  </si>
  <si>
    <t>发放复员退伍军人的伤残抚恤补助</t>
  </si>
  <si>
    <t>给予抚恤补助人数</t>
  </si>
  <si>
    <t>按政策标准发放</t>
  </si>
  <si>
    <t>补助资金及时发放率</t>
  </si>
  <si>
    <t>保障抚恤对象生活</t>
  </si>
  <si>
    <t>受助对象满意度</t>
  </si>
  <si>
    <r>
      <t xml:space="preserve">项目自评得分
（  </t>
    </r>
    <r>
      <rPr>
        <sz val="10"/>
        <color indexed="8"/>
        <rFont val="宋体"/>
        <family val="0"/>
      </rPr>
      <t>100</t>
    </r>
    <r>
      <rPr>
        <sz val="10"/>
        <color indexed="8"/>
        <rFont val="宋体"/>
        <family val="0"/>
      </rPr>
      <t xml:space="preserve"> ） </t>
    </r>
  </si>
  <si>
    <t>补助对义务兵家属优待金</t>
  </si>
  <si>
    <t>补助覆盖率</t>
  </si>
  <si>
    <t>资金到位率</t>
  </si>
  <si>
    <t>发放及时率</t>
  </si>
  <si>
    <t>对退役军人事务工作补助</t>
  </si>
  <si>
    <t>生活补助覆盖率</t>
  </si>
  <si>
    <t>医疗补助覆盖率</t>
  </si>
  <si>
    <t>完成对敬老院日常运行经费补助</t>
  </si>
  <si>
    <t xml:space="preserve">为生活困难的高龄老人、失能老人、孤儿、残疾人、流浪乞讨等特殊群体发放补贴，为其提供基本生活保障。
</t>
  </si>
  <si>
    <t>发放困难补助人数</t>
  </si>
  <si>
    <t>安支出补助标准发</t>
  </si>
  <si>
    <r>
      <t>发放城市老年人、残疾人及未满16周岁的未成年人，且无劳动能力、无生活来源、无法定赡养抚养扶养义务人或其他法定义务人无履行义务能力生活水平低于规定标准人员。</t>
    </r>
    <r>
      <rPr>
        <sz val="10"/>
        <color indexed="8"/>
        <rFont val="Arial"/>
        <family val="2"/>
      </rPr>
      <t xml:space="preserve">   </t>
    </r>
    <r>
      <rPr>
        <sz val="10"/>
        <color indexed="8"/>
        <rFont val="宋体"/>
        <family val="0"/>
      </rPr>
      <t xml:space="preserve">
</t>
    </r>
  </si>
  <si>
    <t>按照支出补助标准发放</t>
  </si>
  <si>
    <t xml:space="preserve">1:为生活困难的高龄老人、失能老人、孤儿、残疾人、流浪乞讨等特殊群体发放补贴，为其提供基本生活保障。2:将低于本地最低生活保障标准的对象纳入低保3:对城乡老年人、残疾人及未满16周岁的未成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t>
  </si>
  <si>
    <t>农村城市低保发放人数</t>
  </si>
  <si>
    <t>按照政策补助标准发放补助资金</t>
  </si>
  <si>
    <t xml:space="preserve">1:为生活困难的高龄老人、失能老人、孤儿、残疾人、流浪乞讨等特殊群体发放补贴，为其提供基本生活保障。2:将低于本地最低生活保障标准的对象纳入低保3:对城乡老年人、残疾人及未满16周岁的未成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t>
  </si>
  <si>
    <t xml:space="preserve"> 
农村城市低保发放人数</t>
  </si>
  <si>
    <t xml:space="preserve"> 
补助资金及时发放率</t>
  </si>
  <si>
    <t xml:space="preserve"> 
按照政策补助标准发放补助资金</t>
  </si>
  <si>
    <t xml:space="preserve">1:为生活困难的高龄老人、失能老人、孤儿、残疾人、流浪乞讨等特殊群体发放补贴，为其提供基本生活保障。2:将低于本地最低生活保障标准的对象纳入低保3:对城乡老年人、残疾人及未满16周岁的未成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t>
  </si>
  <si>
    <t>对困难群众的生活进行救济</t>
  </si>
  <si>
    <t>救助人数</t>
  </si>
  <si>
    <t>困难群众满意度</t>
  </si>
  <si>
    <r>
      <t xml:space="preserve">项目自评得分
（ </t>
    </r>
    <r>
      <rPr>
        <sz val="10"/>
        <color indexed="8"/>
        <rFont val="宋体"/>
        <family val="0"/>
      </rPr>
      <t>100</t>
    </r>
    <r>
      <rPr>
        <sz val="10"/>
        <color indexed="8"/>
        <rFont val="宋体"/>
        <family val="0"/>
      </rPr>
      <t xml:space="preserve">       ） </t>
    </r>
  </si>
  <si>
    <t xml:space="preserve">1:为生活困难的高龄老人、失能老人、孤儿、残疾人、流浪乞讨等特殊群体发放补贴，为其提供基本生活保障。2:将低于本地最低生活保障标准的对象纳入低保3:对城乡老年人、残疾人及未满16周岁的未成年人，且无劳动能力、无生活来源、无法定赡养抚养扶养义务人或其他法定义务人无履行义务能力的，纳入特困予以保障4:具有本区户籍或实际居住生活在本区境内的居民，因遭遇意外事件、重大疾病或其他特殊原因导致基本生活陷入困境，其他社会救助制度暂时无法覆盖或救助之后基本生活暂时仍有严重困难的家庭或个人，纳入临时救助。   </t>
  </si>
  <si>
    <t xml:space="preserve"> 
发放困难补助人数</t>
  </si>
  <si>
    <t>按支出补助标准发</t>
  </si>
  <si>
    <t>按月发放</t>
  </si>
  <si>
    <r>
      <t xml:space="preserve">项目自评得分
（   </t>
    </r>
    <r>
      <rPr>
        <sz val="10"/>
        <color indexed="8"/>
        <rFont val="宋体"/>
        <family val="0"/>
      </rPr>
      <t>100</t>
    </r>
    <r>
      <rPr>
        <sz val="10"/>
        <color indexed="8"/>
        <rFont val="宋体"/>
        <family val="0"/>
      </rPr>
      <t xml:space="preserve">     ） </t>
    </r>
  </si>
  <si>
    <t>用于完成本地区群众疫苗接种工作和疫情防控宣传管理相关工作</t>
  </si>
  <si>
    <t>疫苗接种及宣传人数</t>
  </si>
  <si>
    <t>疫苗接种完成率</t>
  </si>
  <si>
    <t>疫情报告及时率</t>
  </si>
  <si>
    <t>突发疫情事件快速响应率</t>
  </si>
  <si>
    <t>服务对象综合知晓率</t>
  </si>
  <si>
    <t>对城乡医保、居民养老保险收取工作经费补助</t>
  </si>
  <si>
    <t>用于农村自建房排查工作经费，使农民住房安全得到有效保障</t>
  </si>
  <si>
    <t>排查危房户数</t>
  </si>
  <si>
    <t>房屋质量达标率</t>
  </si>
  <si>
    <t>排查及时率</t>
  </si>
  <si>
    <t xml:space="preserve"> 
群众安全保障率</t>
  </si>
  <si>
    <t>对7个村1个社区农村生活垃圾分类进行补助，使群众满意</t>
  </si>
  <si>
    <t>补助村个数</t>
  </si>
  <si>
    <t>垃圾集中处理率</t>
  </si>
  <si>
    <t>资金到位情况</t>
  </si>
  <si>
    <r>
      <t xml:space="preserve">项目自评得分
（ </t>
    </r>
    <r>
      <rPr>
        <sz val="10"/>
        <color indexed="8"/>
        <rFont val="宋体"/>
        <family val="0"/>
      </rPr>
      <t>100</t>
    </r>
    <r>
      <rPr>
        <sz val="10"/>
        <color indexed="8"/>
        <rFont val="宋体"/>
        <family val="0"/>
      </rPr>
      <t xml:space="preserve">  ） </t>
    </r>
  </si>
  <si>
    <t>选调生到村任职补助</t>
  </si>
  <si>
    <t>选调生补助人数</t>
  </si>
  <si>
    <t xml:space="preserve"> 
对到村起到的作用</t>
  </si>
  <si>
    <t>优</t>
  </si>
  <si>
    <t>达到成效率</t>
  </si>
  <si>
    <r>
      <t xml:space="preserve">项目自评得分
（    </t>
    </r>
    <r>
      <rPr>
        <sz val="10"/>
        <color indexed="8"/>
        <rFont val="宋体"/>
        <family val="0"/>
      </rPr>
      <t>100</t>
    </r>
    <r>
      <rPr>
        <sz val="10"/>
        <color indexed="8"/>
        <rFont val="宋体"/>
        <family val="0"/>
      </rPr>
      <t xml:space="preserve">   ） </t>
    </r>
  </si>
  <si>
    <t>新修建2组至4组村民便道及防火通道，建设内容;x新修长1公里，宽7米泥凝道路，村民出行更加方便，满意度进一步提高</t>
  </si>
  <si>
    <t>受益群众覆盖范围人数</t>
  </si>
  <si>
    <t>对当地经济发展起到的作用</t>
  </si>
  <si>
    <t>好</t>
  </si>
  <si>
    <t>受益群众满意度</t>
  </si>
  <si>
    <t xml:space="preserve">项目自评得分
（    100  ） </t>
  </si>
  <si>
    <t>用于乡村振兴工作队工作经费，使其安心工作，顺利完成乡村振兴项目工作</t>
  </si>
  <si>
    <t>乡村振兴项目村个数</t>
  </si>
  <si>
    <t>项目验收合格率</t>
  </si>
  <si>
    <t>贫困户受益人数</t>
  </si>
  <si>
    <t>村受益群众满意度</t>
  </si>
  <si>
    <t>完成对水库、溪河漂浮物清理，美化环境</t>
  </si>
  <si>
    <t>清漂处数</t>
  </si>
  <si>
    <t xml:space="preserve"> 
清漂达到合格率</t>
  </si>
  <si>
    <t>完成时效率</t>
  </si>
  <si>
    <r>
      <t xml:space="preserve">项目自评得分
（     </t>
    </r>
    <r>
      <rPr>
        <sz val="10"/>
        <color indexed="8"/>
        <rFont val="宋体"/>
        <family val="0"/>
      </rPr>
      <t>100</t>
    </r>
    <r>
      <rPr>
        <sz val="10"/>
        <color indexed="8"/>
        <rFont val="宋体"/>
        <family val="0"/>
      </rPr>
      <t xml:space="preserve"> ） </t>
    </r>
  </si>
  <si>
    <t>美丽乡村建设项目用于农村环境整治，修建便民道路等，农村人居环境得到极大改善，提高广大村民幸福指数及生活质量，村民满意度进一步提高</t>
  </si>
  <si>
    <t>工程完成及时率</t>
  </si>
  <si>
    <t>工程验收合格率</t>
  </si>
  <si>
    <t>项目村基层组织的凝聚力战斗力</t>
  </si>
  <si>
    <t>美丽乡村建设数量</t>
  </si>
  <si>
    <t xml:space="preserve"> 
项目村群众满意度</t>
  </si>
  <si>
    <t>对8个村公共服务项目资金补助，使村民满意</t>
  </si>
  <si>
    <t>支持农村公益事业设施建设数量</t>
  </si>
  <si>
    <t>资金兑现执行率</t>
  </si>
  <si>
    <t>项目村党组织凝聚力战斗力</t>
  </si>
  <si>
    <t>对7个村2个社区干部补助及办公经费，使安心工作，生活有保障，办公环境良好</t>
  </si>
  <si>
    <t>村居干部补助人数</t>
  </si>
  <si>
    <t>按照政策补助标准</t>
  </si>
  <si>
    <t>补助资金到位率</t>
  </si>
  <si>
    <t>175m试验性蓄水2020年6月至2021年9月期间谭家湾滑坡居住安全受影响19人避险搬迁</t>
  </si>
  <si>
    <t>地质灾害避险人数</t>
  </si>
  <si>
    <t>工程质量合格率</t>
  </si>
  <si>
    <t xml:space="preserve">项目验收通过率 </t>
  </si>
  <si>
    <t>项目按时开工率</t>
  </si>
  <si>
    <t>项目按时验收率</t>
  </si>
  <si>
    <t>农村居民受益人口（人）</t>
  </si>
  <si>
    <t>移民安置区居民（含移民）满意度</t>
  </si>
  <si>
    <r>
      <t xml:space="preserve">项目自评得分
（    </t>
    </r>
    <r>
      <rPr>
        <sz val="10"/>
        <color indexed="8"/>
        <rFont val="宋体"/>
        <family val="0"/>
      </rPr>
      <t>100</t>
    </r>
    <r>
      <rPr>
        <sz val="10"/>
        <color indexed="8"/>
        <rFont val="宋体"/>
        <family val="0"/>
      </rPr>
      <t xml:space="preserve">    ） </t>
    </r>
  </si>
  <si>
    <t xml:space="preserve">对175m试验性蓄水影响的临水房屋、土地和涉水设施及沿江消落区禁止种植进行监测 </t>
  </si>
  <si>
    <t xml:space="preserve"> 
实施项目个数</t>
  </si>
  <si>
    <t>实际完成投资控制在概算内的项目比例</t>
  </si>
  <si>
    <t>年度预算执行率</t>
  </si>
  <si>
    <t>项目完成后正常运行比例</t>
  </si>
  <si>
    <t>农村居民受益人口</t>
  </si>
  <si>
    <r>
      <t xml:space="preserve">项目自评得分
（    </t>
    </r>
    <r>
      <rPr>
        <sz val="10"/>
        <color indexed="8"/>
        <rFont val="宋体"/>
        <family val="0"/>
      </rPr>
      <t>100</t>
    </r>
    <r>
      <rPr>
        <sz val="10"/>
        <color indexed="8"/>
        <rFont val="宋体"/>
        <family val="0"/>
      </rPr>
      <t xml:space="preserve"> ） </t>
    </r>
  </si>
  <si>
    <t>扇沱村1组0.66亩毁损土地补偿补助,使移民安稳致富。</t>
  </si>
  <si>
    <t>项目验收通过率</t>
  </si>
  <si>
    <t>受损失土地补偿面积</t>
  </si>
  <si>
    <t>项目按时补偿率</t>
  </si>
  <si>
    <t>对移民收入增长的促进作用</t>
  </si>
  <si>
    <t>受损失移民满意度</t>
  </si>
  <si>
    <t>扇沱集镇综合帮扶项目建设内容；地点位于江南街道扇沱场，改造及硬化道路2839米，铺设污水管网1200米，新建游园1个面积1500平方米，改造公测等，及大地改善扇沱场镇状况。</t>
  </si>
  <si>
    <t xml:space="preserve">项目按时验收率（%） </t>
  </si>
  <si>
    <t xml:space="preserve">项目按时开工率（%） </t>
  </si>
  <si>
    <t>帮扶项目使移民受益人数</t>
  </si>
  <si>
    <t xml:space="preserve">年度预算执行率（%） </t>
  </si>
  <si>
    <t xml:space="preserve">促进农村移民安置村（组）居民人均增收额（元） </t>
  </si>
  <si>
    <t xml:space="preserve">农村居民受益人口（人） </t>
  </si>
  <si>
    <t xml:space="preserve">项目完成后正常运行比例（%） </t>
  </si>
  <si>
    <t xml:space="preserve">移民安置区居民（含移民）满意度（%） </t>
  </si>
  <si>
    <t xml:space="preserve">促进相关信访问题化解率（%） </t>
  </si>
  <si>
    <t>使该村人居环境得到有效改善，群众满意度进一步提高。建设内容：改造52户（含居民院坝硬化、新修院墙、新修檐沟及边沟、堡坎整治、绿化等），改建休闲广场1处537㎡，安装太阳能路灯236套，硬化1.2m宽人行便道13.03km。改造公路4.68km</t>
  </si>
  <si>
    <t>农村帮扶项目使移民受益人数</t>
  </si>
  <si>
    <t>项目按时开工率（%）</t>
  </si>
  <si>
    <t>项目按时验收率（%）</t>
  </si>
  <si>
    <t>年度预算执行率（%）</t>
  </si>
  <si>
    <t>实际完成投资控制在概算内的项目比例（%）</t>
  </si>
  <si>
    <t>项目调整概算程序完备率（%）</t>
  </si>
  <si>
    <t>促进农村移民安置村（组）居民人均增收额（元）</t>
  </si>
  <si>
    <t>项目完成后正常运行比例（%）</t>
  </si>
  <si>
    <t>移民安置区居民（含移民）满意度（%）</t>
  </si>
  <si>
    <t>促进相关信访问题化解率（%）</t>
  </si>
  <si>
    <t>因今年旱情严重，该款用于农村抗旱保苗、果树抗旱、人畜饮水等专用抽水设备维修、渠堰维修维护等，使群众满意</t>
  </si>
  <si>
    <t>农作物抗旱面积</t>
  </si>
  <si>
    <t>抗旱完成时限</t>
  </si>
  <si>
    <t>≤</t>
  </si>
  <si>
    <t>群众收入增长情况</t>
  </si>
  <si>
    <t>受旱地区群众满意度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</si>
</sst>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s>
  <fonts count="38">
    <font>
      <sz val="11"/>
      <color indexed="8"/>
      <name val="宋体"/>
      <family val="0"/>
    </font>
    <font>
      <sz val="11"/>
      <name val="宋体"/>
      <family val="0"/>
    </font>
    <font>
      <sz val="11"/>
      <color indexed="10"/>
      <name val="宋体"/>
      <family val="0"/>
    </font>
    <font>
      <sz val="12"/>
      <name val="方正黑体_GBK"/>
      <family val="4"/>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name val="微软雅黑"/>
      <family val="2"/>
    </font>
    <font>
      <sz val="9"/>
      <color indexed="8"/>
      <name val="等线"/>
      <family val="0"/>
    </font>
    <font>
      <sz val="10"/>
      <name val="宋体"/>
      <family val="0"/>
    </font>
    <font>
      <sz val="9"/>
      <name val="宋体"/>
      <family val="0"/>
    </font>
    <font>
      <sz val="12"/>
      <color indexed="8"/>
      <name val="仿宋"/>
      <family val="3"/>
    </font>
    <font>
      <sz val="12"/>
      <name val="仿宋"/>
      <family val="3"/>
    </font>
    <font>
      <sz val="11"/>
      <color indexed="10"/>
      <name val="Times New Roman"/>
      <family val="1"/>
    </font>
    <font>
      <sz val="11"/>
      <color indexed="8"/>
      <name val="Times New Roman"/>
      <family val="1"/>
    </font>
    <font>
      <sz val="20"/>
      <color indexed="8"/>
      <name val="Times New Roman"/>
      <family val="1"/>
    </font>
    <font>
      <sz val="10"/>
      <color indexed="8"/>
      <name val="Times New Roman"/>
      <family val="1"/>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Arial"/>
      <family val="2"/>
    </font>
    <font>
      <sz val="9"/>
      <name val="Times New Roman"/>
      <family val="1"/>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color indexed="63"/>
      </top>
      <bottom style="thin"/>
    </border>
    <border>
      <left/>
      <right style="thin"/>
      <top>
        <color indexed="63"/>
      </top>
      <bottom style="thin"/>
    </border>
    <border>
      <left>
        <color indexed="63"/>
      </left>
      <right>
        <color indexed="63"/>
      </right>
      <top>
        <color indexed="63"/>
      </top>
      <bottom style="thin">
        <color indexed="8"/>
      </bottom>
    </border>
    <border>
      <left/>
      <right/>
      <top/>
      <bottom style="medium">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62">
    <xf numFmtId="0" fontId="0" fillId="0" borderId="0" xfId="0" applyAlignment="1">
      <alignment vertical="center"/>
    </xf>
    <xf numFmtId="0" fontId="2" fillId="0" borderId="0" xfId="0" applyFont="1" applyAlignment="1">
      <alignment vertical="center"/>
    </xf>
    <xf numFmtId="0" fontId="3" fillId="0" borderId="0" xfId="72" applyFont="1" applyAlignment="1">
      <alignment vertical="center"/>
      <protection/>
    </xf>
    <xf numFmtId="0" fontId="4" fillId="0" borderId="0" xfId="72" applyFont="1" applyAlignment="1">
      <alignment vertical="center" wrapText="1"/>
      <protection/>
    </xf>
    <xf numFmtId="0" fontId="5" fillId="0" borderId="0" xfId="72"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6" xfId="0" applyFont="1" applyBorder="1" applyAlignment="1">
      <alignment vertical="center" wrapText="1"/>
    </xf>
    <xf numFmtId="0" fontId="9" fillId="0" borderId="11" xfId="0" applyNumberFormat="1" applyFont="1" applyBorder="1" applyAlignment="1">
      <alignment horizontal="center" vertical="center"/>
    </xf>
    <xf numFmtId="0" fontId="8" fillId="0" borderId="11" xfId="0" applyFont="1" applyFill="1" applyBorder="1" applyAlignment="1">
      <alignment horizontal="center" vertical="center" wrapText="1" readingOrder="1"/>
    </xf>
    <xf numFmtId="0" fontId="8" fillId="0" borderId="11" xfId="0" applyNumberFormat="1" applyFont="1" applyFill="1" applyBorder="1" applyAlignment="1">
      <alignment horizontal="left" vertical="center" wrapText="1" readingOrder="1"/>
    </xf>
    <xf numFmtId="0" fontId="8" fillId="0" borderId="11" xfId="0" applyNumberFormat="1" applyFont="1" applyFill="1" applyBorder="1" applyAlignment="1">
      <alignment horizontal="center" vertical="center" wrapText="1" readingOrder="1"/>
    </xf>
    <xf numFmtId="0" fontId="8" fillId="0" borderId="16" xfId="0" applyNumberFormat="1" applyFont="1" applyFill="1" applyBorder="1" applyAlignment="1">
      <alignment horizontal="right" vertical="center" wrapText="1"/>
    </xf>
    <xf numFmtId="0" fontId="8" fillId="0" borderId="11" xfId="0" applyNumberFormat="1" applyFont="1" applyFill="1" applyBorder="1" applyAlignment="1">
      <alignment horizontal="right" vertical="center" wrapText="1"/>
    </xf>
    <xf numFmtId="0" fontId="10" fillId="0" borderId="11" xfId="0" applyFont="1" applyFill="1" applyBorder="1" applyAlignment="1">
      <alignment horizontal="center" vertical="center"/>
    </xf>
    <xf numFmtId="0" fontId="11" fillId="24" borderId="14" xfId="72" applyNumberFormat="1" applyFont="1" applyFill="1" applyBorder="1" applyAlignment="1">
      <alignment vertical="center" wrapText="1"/>
      <protection/>
    </xf>
    <xf numFmtId="0" fontId="8" fillId="0" borderId="11" xfId="0" applyNumberFormat="1" applyFont="1" applyFill="1" applyBorder="1" applyAlignment="1">
      <alignment horizontal="center" vertical="center" wrapText="1"/>
    </xf>
    <xf numFmtId="0" fontId="8" fillId="0" borderId="17" xfId="0" applyFont="1" applyBorder="1" applyAlignment="1">
      <alignment vertical="center" wrapText="1"/>
    </xf>
    <xf numFmtId="0" fontId="9" fillId="0" borderId="11" xfId="0" applyNumberFormat="1" applyFont="1" applyFill="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vertical="center" wrapText="1"/>
    </xf>
    <xf numFmtId="0" fontId="12" fillId="0" borderId="0" xfId="72" applyFont="1" applyAlignment="1">
      <alignment horizontal="center" vertical="center"/>
      <protection/>
    </xf>
    <xf numFmtId="0" fontId="8" fillId="0" borderId="19"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9" xfId="0" applyFont="1" applyFill="1" applyBorder="1" applyAlignment="1">
      <alignment horizontal="left" vertical="center" shrinkToFit="1"/>
    </xf>
    <xf numFmtId="176" fontId="14" fillId="0" borderId="11" xfId="0" applyNumberFormat="1" applyFont="1" applyFill="1" applyBorder="1" applyAlignment="1">
      <alignment horizontal="right" vertical="center" wrapText="1"/>
    </xf>
    <xf numFmtId="0" fontId="13" fillId="0" borderId="20" xfId="0" applyFont="1" applyFill="1" applyBorder="1" applyAlignment="1">
      <alignment horizontal="left" vertical="center" shrinkToFit="1"/>
    </xf>
    <xf numFmtId="176" fontId="13" fillId="0" borderId="16" xfId="0" applyNumberFormat="1" applyFont="1" applyFill="1" applyBorder="1" applyAlignment="1">
      <alignment horizontal="right"/>
    </xf>
    <xf numFmtId="177" fontId="13" fillId="0" borderId="19" xfId="0" applyNumberFormat="1" applyFont="1" applyFill="1" applyBorder="1" applyAlignment="1">
      <alignment horizontal="left" vertical="center" shrinkToFit="1"/>
    </xf>
    <xf numFmtId="176"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8" fillId="0" borderId="10" xfId="0" applyFont="1" applyBorder="1" applyAlignment="1">
      <alignment horizontal="center" vertical="center" wrapText="1"/>
    </xf>
    <xf numFmtId="0" fontId="12" fillId="0" borderId="21" xfId="72"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0" fontId="18" fillId="0" borderId="15" xfId="0" applyNumberFormat="1"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0" fontId="18" fillId="0" borderId="16"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0" xfId="0" applyFont="1" applyAlignment="1">
      <alignment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5 2" xfId="64"/>
    <cellStyle name="常规 2 2 2" xfId="65"/>
    <cellStyle name="常规 2 2" xfId="66"/>
    <cellStyle name="常规 2 10" xfId="67"/>
    <cellStyle name="百分比 2" xfId="68"/>
    <cellStyle name="常规 6" xfId="69"/>
    <cellStyle name="常规 6 2" xfId="70"/>
    <cellStyle name="常规 8" xfId="71"/>
    <cellStyle name="常规 2" xfId="72"/>
    <cellStyle name="常规 3" xfId="73"/>
    <cellStyle name="常规 4" xfId="74"/>
    <cellStyle name="千位分隔 2" xfId="75"/>
    <cellStyle name="常规 5" xfId="76"/>
    <cellStyle name="常规 7" xfId="77"/>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L8" sqref="L8"/>
    </sheetView>
  </sheetViews>
  <sheetFormatPr defaultColWidth="9.00390625" defaultRowHeight="13.5"/>
  <cols>
    <col min="1" max="1" width="9.50390625" style="43" customWidth="1"/>
    <col min="2" max="2" width="10.25390625" style="43" customWidth="1"/>
    <col min="3" max="3" width="9.00390625" style="43" customWidth="1"/>
    <col min="4" max="5" width="10.875" style="43" customWidth="1"/>
    <col min="6" max="7" width="9.00390625" style="43" customWidth="1"/>
    <col min="8" max="8" width="30.25390625" style="43" customWidth="1"/>
    <col min="9" max="16384" width="9.00390625" style="43" customWidth="1"/>
  </cols>
  <sheetData>
    <row r="1" ht="13.5">
      <c r="A1" s="33" t="s">
        <v>0</v>
      </c>
    </row>
    <row r="2" spans="1:8" ht="27">
      <c r="A2" s="5" t="s">
        <v>1</v>
      </c>
      <c r="B2" s="44"/>
      <c r="C2" s="44"/>
      <c r="D2" s="44"/>
      <c r="E2" s="44"/>
      <c r="F2" s="44"/>
      <c r="G2" s="44"/>
      <c r="H2" s="44"/>
    </row>
    <row r="3" spans="1:8" ht="17.25" customHeight="1">
      <c r="A3" s="45" t="s">
        <v>2</v>
      </c>
      <c r="B3" s="45"/>
      <c r="C3" s="45"/>
      <c r="D3" s="45"/>
      <c r="E3" s="45"/>
      <c r="F3" s="45"/>
      <c r="G3" s="45"/>
      <c r="H3" s="45"/>
    </row>
    <row r="4" spans="1:9" ht="27.75" customHeight="1">
      <c r="A4" s="46" t="s">
        <v>3</v>
      </c>
      <c r="B4" s="7" t="s">
        <v>4</v>
      </c>
      <c r="C4" s="47"/>
      <c r="D4" s="47"/>
      <c r="E4" s="7" t="s">
        <v>5</v>
      </c>
      <c r="F4" s="48">
        <v>98</v>
      </c>
      <c r="G4" s="48"/>
      <c r="H4" s="48"/>
      <c r="I4" s="61"/>
    </row>
    <row r="5" spans="1:8" ht="27.75" customHeight="1">
      <c r="A5" s="47" t="s">
        <v>6</v>
      </c>
      <c r="B5" s="9" t="s">
        <v>7</v>
      </c>
      <c r="C5" s="49"/>
      <c r="D5" s="50"/>
      <c r="E5" s="51" t="s">
        <v>8</v>
      </c>
      <c r="F5" s="49"/>
      <c r="G5" s="50"/>
      <c r="H5" s="47" t="s">
        <v>9</v>
      </c>
    </row>
    <row r="6" spans="1:8" ht="27.75" customHeight="1">
      <c r="A6" s="47"/>
      <c r="B6" s="52">
        <v>4848.6</v>
      </c>
      <c r="C6" s="53"/>
      <c r="D6" s="54"/>
      <c r="E6" s="52">
        <v>4848.6</v>
      </c>
      <c r="F6" s="53"/>
      <c r="G6" s="54"/>
      <c r="H6" s="55">
        <f>E6/B6</f>
        <v>1</v>
      </c>
    </row>
    <row r="7" spans="1:8" ht="27.75" customHeight="1">
      <c r="A7" s="47"/>
      <c r="B7" s="56"/>
      <c r="C7" s="45"/>
      <c r="D7" s="57"/>
      <c r="E7" s="56"/>
      <c r="F7" s="45"/>
      <c r="G7" s="57"/>
      <c r="H7" s="58"/>
    </row>
    <row r="8" spans="1:8" ht="27.75" customHeight="1">
      <c r="A8" s="59" t="s">
        <v>10</v>
      </c>
      <c r="B8" s="47" t="s">
        <v>11</v>
      </c>
      <c r="C8" s="47"/>
      <c r="D8" s="47"/>
      <c r="E8" s="47"/>
      <c r="F8" s="47" t="s">
        <v>12</v>
      </c>
      <c r="G8" s="47"/>
      <c r="H8" s="47"/>
    </row>
    <row r="9" spans="1:8" ht="75" customHeight="1">
      <c r="A9" s="60"/>
      <c r="B9" s="9" t="s">
        <v>13</v>
      </c>
      <c r="C9" s="49"/>
      <c r="D9" s="49"/>
      <c r="E9" s="50"/>
      <c r="F9" s="7" t="s">
        <v>14</v>
      </c>
      <c r="G9" s="47"/>
      <c r="H9" s="47"/>
    </row>
    <row r="10" s="42"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6986111111111111" right="0.6986111111111111" top="0.75" bottom="0.75" header="0.3" footer="0.3"/>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3" sqref="B13: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141</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2.00625</v>
      </c>
      <c r="D7" s="11"/>
      <c r="E7" s="12" t="s">
        <v>69</v>
      </c>
      <c r="F7" s="9">
        <v>2.00625</v>
      </c>
      <c r="G7" s="11"/>
      <c r="H7" s="13" t="s">
        <v>135</v>
      </c>
    </row>
    <row r="8" spans="1:8" ht="27.75" customHeight="1">
      <c r="A8" s="7"/>
      <c r="B8" s="12" t="s">
        <v>71</v>
      </c>
      <c r="C8" s="9">
        <v>2.00625</v>
      </c>
      <c r="D8" s="11"/>
      <c r="E8" s="12" t="s">
        <v>71</v>
      </c>
      <c r="F8" s="9">
        <v>2.00625</v>
      </c>
      <c r="G8" s="11"/>
      <c r="H8" s="14"/>
    </row>
    <row r="9" spans="1:8" ht="27.75" customHeight="1">
      <c r="A9" s="15" t="s">
        <v>72</v>
      </c>
      <c r="B9" s="7" t="s">
        <v>73</v>
      </c>
      <c r="C9" s="7"/>
      <c r="D9" s="7"/>
      <c r="E9" s="7"/>
      <c r="F9" s="7" t="s">
        <v>74</v>
      </c>
      <c r="G9" s="7"/>
      <c r="H9" s="7"/>
    </row>
    <row r="10" spans="1:8" ht="64.5" customHeight="1">
      <c r="A10" s="16"/>
      <c r="B10" s="9" t="s">
        <v>142</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143</v>
      </c>
      <c r="C13" s="19">
        <v>20</v>
      </c>
      <c r="D13" s="20" t="s">
        <v>86</v>
      </c>
      <c r="E13" s="16">
        <v>98</v>
      </c>
      <c r="F13" s="19">
        <v>100</v>
      </c>
      <c r="G13" s="19">
        <v>20</v>
      </c>
      <c r="H13" s="19"/>
    </row>
    <row r="14" spans="1:8" ht="27.75" customHeight="1">
      <c r="A14" s="17"/>
      <c r="B14" s="12" t="s">
        <v>144</v>
      </c>
      <c r="C14" s="19">
        <v>20</v>
      </c>
      <c r="D14" s="20" t="s">
        <v>86</v>
      </c>
      <c r="E14" s="7">
        <v>98</v>
      </c>
      <c r="F14" s="12">
        <v>100</v>
      </c>
      <c r="G14" s="12">
        <v>20</v>
      </c>
      <c r="H14" s="12"/>
    </row>
    <row r="15" spans="1:8" ht="27.75" customHeight="1">
      <c r="A15" s="17"/>
      <c r="B15" s="12" t="s">
        <v>145</v>
      </c>
      <c r="C15" s="19">
        <v>20</v>
      </c>
      <c r="D15" s="20" t="s">
        <v>86</v>
      </c>
      <c r="E15" s="7">
        <v>100</v>
      </c>
      <c r="F15" s="12">
        <v>100</v>
      </c>
      <c r="G15" s="12">
        <v>20</v>
      </c>
      <c r="H15" s="12"/>
    </row>
    <row r="16" spans="1:8" ht="27.75" customHeight="1">
      <c r="A16" s="17"/>
      <c r="B16" s="12" t="s">
        <v>90</v>
      </c>
      <c r="C16" s="19">
        <v>20</v>
      </c>
      <c r="D16" s="20" t="s">
        <v>86</v>
      </c>
      <c r="E16" s="7">
        <v>98</v>
      </c>
      <c r="F16" s="12">
        <v>100</v>
      </c>
      <c r="G16" s="12">
        <v>20</v>
      </c>
      <c r="H16" s="12"/>
    </row>
    <row r="17" spans="1:8" ht="27.75" customHeight="1">
      <c r="A17" s="17"/>
      <c r="B17" s="12" t="s">
        <v>126</v>
      </c>
      <c r="C17" s="19">
        <v>20</v>
      </c>
      <c r="D17" s="20" t="s">
        <v>86</v>
      </c>
      <c r="E17" s="7">
        <v>96</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1.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4" sqref="F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31</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165</v>
      </c>
      <c r="D7" s="11"/>
      <c r="E7" s="12" t="s">
        <v>69</v>
      </c>
      <c r="F7" s="9">
        <v>165</v>
      </c>
      <c r="G7" s="11"/>
      <c r="H7" s="13" t="s">
        <v>114</v>
      </c>
    </row>
    <row r="8" spans="1:8" ht="27.75" customHeight="1">
      <c r="A8" s="7"/>
      <c r="B8" s="12" t="s">
        <v>71</v>
      </c>
      <c r="C8" s="9">
        <v>165</v>
      </c>
      <c r="D8" s="11"/>
      <c r="E8" s="12" t="s">
        <v>71</v>
      </c>
      <c r="F8" s="9">
        <v>165</v>
      </c>
      <c r="G8" s="11"/>
      <c r="H8" s="14"/>
    </row>
    <row r="9" spans="1:8" ht="27.75" customHeight="1">
      <c r="A9" s="15" t="s">
        <v>72</v>
      </c>
      <c r="B9" s="7" t="s">
        <v>73</v>
      </c>
      <c r="C9" s="7"/>
      <c r="D9" s="7"/>
      <c r="E9" s="7"/>
      <c r="F9" s="7" t="s">
        <v>74</v>
      </c>
      <c r="G9" s="7"/>
      <c r="H9" s="7"/>
    </row>
    <row r="10" spans="1:8" ht="64.5" customHeight="1">
      <c r="A10" s="16"/>
      <c r="B10" s="9" t="s">
        <v>146</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147</v>
      </c>
      <c r="C13" s="19">
        <v>20</v>
      </c>
      <c r="D13" s="20" t="s">
        <v>86</v>
      </c>
      <c r="E13" s="16">
        <v>100</v>
      </c>
      <c r="F13" s="19">
        <v>100</v>
      </c>
      <c r="G13" s="19">
        <v>20</v>
      </c>
      <c r="H13" s="19"/>
    </row>
    <row r="14" spans="1:8" ht="27.75" customHeight="1">
      <c r="A14" s="17"/>
      <c r="B14" s="12" t="s">
        <v>148</v>
      </c>
      <c r="C14" s="19">
        <v>20</v>
      </c>
      <c r="D14" s="20" t="s">
        <v>86</v>
      </c>
      <c r="E14" s="7">
        <v>100</v>
      </c>
      <c r="F14" s="12">
        <v>100</v>
      </c>
      <c r="G14" s="12">
        <v>20</v>
      </c>
      <c r="H14" s="12"/>
    </row>
    <row r="15" spans="1:8" ht="27.75" customHeight="1">
      <c r="A15" s="17"/>
      <c r="B15" s="12" t="s">
        <v>149</v>
      </c>
      <c r="C15" s="19">
        <v>20</v>
      </c>
      <c r="D15" s="20" t="s">
        <v>86</v>
      </c>
      <c r="E15" s="7">
        <v>100</v>
      </c>
      <c r="F15" s="12">
        <v>100</v>
      </c>
      <c r="G15" s="12">
        <v>20</v>
      </c>
      <c r="H15" s="12"/>
    </row>
    <row r="16" spans="1:8" ht="27.75" customHeight="1">
      <c r="A16" s="17"/>
      <c r="B16" s="12" t="s">
        <v>150</v>
      </c>
      <c r="C16" s="19">
        <v>20</v>
      </c>
      <c r="D16" s="20" t="s">
        <v>86</v>
      </c>
      <c r="E16" s="7">
        <v>95</v>
      </c>
      <c r="F16" s="12">
        <v>100</v>
      </c>
      <c r="G16" s="12">
        <v>20</v>
      </c>
      <c r="H16" s="12"/>
    </row>
    <row r="17" spans="1:8" ht="27.75" customHeight="1">
      <c r="A17" s="17"/>
      <c r="B17" s="12" t="s">
        <v>126</v>
      </c>
      <c r="C17" s="19">
        <v>20</v>
      </c>
      <c r="D17" s="20" t="s">
        <v>86</v>
      </c>
      <c r="E17" s="7">
        <v>98</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4" sqref="B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32</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4.788</v>
      </c>
      <c r="D7" s="11"/>
      <c r="E7" s="12" t="s">
        <v>69</v>
      </c>
      <c r="F7" s="9">
        <v>4.788</v>
      </c>
      <c r="G7" s="11"/>
      <c r="H7" s="13" t="s">
        <v>151</v>
      </c>
    </row>
    <row r="8" spans="1:8" ht="27.75" customHeight="1">
      <c r="A8" s="7"/>
      <c r="B8" s="12" t="s">
        <v>71</v>
      </c>
      <c r="C8" s="9">
        <v>4.788</v>
      </c>
      <c r="D8" s="11"/>
      <c r="E8" s="12" t="s">
        <v>71</v>
      </c>
      <c r="F8" s="9">
        <v>4.788</v>
      </c>
      <c r="G8" s="11"/>
      <c r="H8" s="14"/>
    </row>
    <row r="9" spans="1:8" ht="27.75" customHeight="1">
      <c r="A9" s="15" t="s">
        <v>72</v>
      </c>
      <c r="B9" s="7" t="s">
        <v>73</v>
      </c>
      <c r="C9" s="7"/>
      <c r="D9" s="7"/>
      <c r="E9" s="7"/>
      <c r="F9" s="7" t="s">
        <v>74</v>
      </c>
      <c r="G9" s="7"/>
      <c r="H9" s="7"/>
    </row>
    <row r="10" spans="1:8" ht="64.5" customHeight="1">
      <c r="A10" s="16"/>
      <c r="B10" s="9" t="s">
        <v>152</v>
      </c>
      <c r="C10" s="10"/>
      <c r="D10" s="10"/>
      <c r="E10" s="11"/>
      <c r="F10" s="7" t="s">
        <v>129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153</v>
      </c>
      <c r="C13" s="19">
        <v>20</v>
      </c>
      <c r="D13" s="20" t="s">
        <v>86</v>
      </c>
      <c r="E13" s="16">
        <v>100</v>
      </c>
      <c r="F13" s="19">
        <v>100</v>
      </c>
      <c r="G13" s="19">
        <v>20</v>
      </c>
      <c r="H13" s="19"/>
    </row>
    <row r="14" spans="1:8" ht="27.75" customHeight="1">
      <c r="A14" s="17"/>
      <c r="B14" s="12" t="s">
        <v>154</v>
      </c>
      <c r="C14" s="19">
        <v>20</v>
      </c>
      <c r="D14" s="20" t="s">
        <v>86</v>
      </c>
      <c r="E14" s="7">
        <v>100</v>
      </c>
      <c r="F14" s="19">
        <v>100</v>
      </c>
      <c r="G14" s="19">
        <v>20</v>
      </c>
      <c r="H14" s="12"/>
    </row>
    <row r="15" spans="1:8" ht="27.75" customHeight="1">
      <c r="A15" s="17"/>
      <c r="B15" s="12" t="s">
        <v>155</v>
      </c>
      <c r="C15" s="19">
        <v>20</v>
      </c>
      <c r="D15" s="20" t="s">
        <v>86</v>
      </c>
      <c r="E15" s="7">
        <v>100</v>
      </c>
      <c r="F15" s="19">
        <v>100</v>
      </c>
      <c r="G15" s="19">
        <v>20</v>
      </c>
      <c r="H15" s="12"/>
    </row>
    <row r="16" spans="1:8" ht="27.75" customHeight="1">
      <c r="A16" s="17"/>
      <c r="B16" s="12" t="s">
        <v>90</v>
      </c>
      <c r="C16" s="19">
        <v>20</v>
      </c>
      <c r="D16" s="20" t="s">
        <v>86</v>
      </c>
      <c r="E16" s="7">
        <v>95</v>
      </c>
      <c r="F16" s="12">
        <v>100</v>
      </c>
      <c r="G16" s="19">
        <v>20</v>
      </c>
      <c r="H16" s="12"/>
    </row>
    <row r="17" spans="1:8" ht="27.75" customHeight="1">
      <c r="A17" s="17"/>
      <c r="B17" s="12" t="s">
        <v>156</v>
      </c>
      <c r="C17" s="19">
        <v>20</v>
      </c>
      <c r="D17" s="20" t="s">
        <v>86</v>
      </c>
      <c r="E17" s="7">
        <v>98</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3.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E15" sqref="E15"/>
    </sheetView>
  </sheetViews>
  <sheetFormatPr defaultColWidth="9.00390625" defaultRowHeight="13.5"/>
  <cols>
    <col min="1" max="1" width="9.50390625" style="0" customWidth="1"/>
    <col min="2" max="2" width="16.87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33</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140.5855</v>
      </c>
      <c r="D7" s="11"/>
      <c r="E7" s="12" t="s">
        <v>69</v>
      </c>
      <c r="F7" s="9">
        <v>140.5855</v>
      </c>
      <c r="G7" s="11"/>
      <c r="H7" s="13" t="s">
        <v>157</v>
      </c>
    </row>
    <row r="8" spans="1:8" ht="27.75" customHeight="1">
      <c r="A8" s="7"/>
      <c r="B8" s="12" t="s">
        <v>71</v>
      </c>
      <c r="C8" s="9">
        <v>140.5855</v>
      </c>
      <c r="D8" s="11"/>
      <c r="E8" s="12" t="s">
        <v>71</v>
      </c>
      <c r="F8" s="9">
        <v>140.5855</v>
      </c>
      <c r="G8" s="11"/>
      <c r="H8" s="14"/>
    </row>
    <row r="9" spans="1:8" ht="27.75" customHeight="1">
      <c r="A9" s="15" t="s">
        <v>72</v>
      </c>
      <c r="B9" s="7" t="s">
        <v>73</v>
      </c>
      <c r="C9" s="7"/>
      <c r="D9" s="7"/>
      <c r="E9" s="7"/>
      <c r="F9" s="7" t="s">
        <v>74</v>
      </c>
      <c r="G9" s="7"/>
      <c r="H9" s="7"/>
    </row>
    <row r="10" spans="1:8" ht="64.5" customHeight="1">
      <c r="A10" s="16"/>
      <c r="B10" s="9" t="s">
        <v>158</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26" t="s">
        <v>159</v>
      </c>
      <c r="C13" s="19">
        <v>20</v>
      </c>
      <c r="D13" s="20" t="s">
        <v>86</v>
      </c>
      <c r="E13" s="16">
        <v>10</v>
      </c>
      <c r="F13" s="19">
        <v>100</v>
      </c>
      <c r="G13" s="19">
        <v>20</v>
      </c>
      <c r="H13" s="19"/>
    </row>
    <row r="14" spans="1:8" ht="27.75" customHeight="1">
      <c r="A14" s="17"/>
      <c r="B14" s="26" t="s">
        <v>160</v>
      </c>
      <c r="C14" s="19">
        <v>20</v>
      </c>
      <c r="D14" s="20" t="s">
        <v>86</v>
      </c>
      <c r="E14" s="7">
        <v>200</v>
      </c>
      <c r="F14" s="12">
        <v>100</v>
      </c>
      <c r="G14" s="19">
        <v>20</v>
      </c>
      <c r="H14" s="12"/>
    </row>
    <row r="15" spans="1:8" ht="27.75" customHeight="1">
      <c r="A15" s="17"/>
      <c r="B15" s="26" t="s">
        <v>161</v>
      </c>
      <c r="C15" s="19">
        <v>20</v>
      </c>
      <c r="D15" s="20" t="s">
        <v>86</v>
      </c>
      <c r="E15" s="7">
        <v>98</v>
      </c>
      <c r="F15" s="12">
        <v>100</v>
      </c>
      <c r="G15" s="19">
        <v>20</v>
      </c>
      <c r="H15" s="12"/>
    </row>
    <row r="16" spans="1:8" ht="27.75" customHeight="1">
      <c r="A16" s="17"/>
      <c r="B16" s="26" t="s">
        <v>162</v>
      </c>
      <c r="C16" s="19">
        <v>20</v>
      </c>
      <c r="D16" s="20" t="s">
        <v>86</v>
      </c>
      <c r="E16" s="7">
        <v>97</v>
      </c>
      <c r="F16" s="12">
        <v>100</v>
      </c>
      <c r="G16" s="19">
        <v>20</v>
      </c>
      <c r="H16" s="12"/>
    </row>
    <row r="17" spans="1:8" ht="27.75" customHeight="1">
      <c r="A17" s="17"/>
      <c r="B17" s="26" t="s">
        <v>163</v>
      </c>
      <c r="C17" s="12">
        <v>20</v>
      </c>
      <c r="D17" s="20" t="s">
        <v>86</v>
      </c>
      <c r="E17" s="7">
        <v>98</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37.5" customHeight="1">
      <c r="A25" s="21" t="s">
        <v>92</v>
      </c>
      <c r="B25" s="22" t="s">
        <v>93</v>
      </c>
      <c r="C25" s="22"/>
      <c r="D25" s="22"/>
      <c r="E25" s="23" t="s">
        <v>94</v>
      </c>
      <c r="F25" s="23"/>
      <c r="G25" s="23"/>
      <c r="H25" s="23"/>
    </row>
    <row r="26" s="1" customFormat="1" ht="13.5">
      <c r="A26"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5:D25"/>
    <mergeCell ref="E25:H25"/>
    <mergeCell ref="A6:A8"/>
    <mergeCell ref="A9:A10"/>
    <mergeCell ref="A11:A24"/>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7" sqref="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34</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20</v>
      </c>
      <c r="D7" s="11"/>
      <c r="E7" s="12" t="s">
        <v>69</v>
      </c>
      <c r="F7" s="9">
        <v>20</v>
      </c>
      <c r="G7" s="11"/>
      <c r="H7" s="13" t="s">
        <v>164</v>
      </c>
    </row>
    <row r="8" spans="1:8" ht="27.75" customHeight="1">
      <c r="A8" s="7"/>
      <c r="B8" s="12" t="s">
        <v>71</v>
      </c>
      <c r="C8" s="9">
        <v>20</v>
      </c>
      <c r="D8" s="11"/>
      <c r="E8" s="12" t="s">
        <v>71</v>
      </c>
      <c r="F8" s="9">
        <v>20</v>
      </c>
      <c r="G8" s="11"/>
      <c r="H8" s="14"/>
    </row>
    <row r="9" spans="1:8" ht="27.75" customHeight="1">
      <c r="A9" s="15" t="s">
        <v>72</v>
      </c>
      <c r="B9" s="7" t="s">
        <v>73</v>
      </c>
      <c r="C9" s="7"/>
      <c r="D9" s="7"/>
      <c r="E9" s="7"/>
      <c r="F9" s="7" t="s">
        <v>74</v>
      </c>
      <c r="G9" s="7"/>
      <c r="H9" s="7"/>
    </row>
    <row r="10" spans="1:8" ht="64.5" customHeight="1">
      <c r="A10" s="16"/>
      <c r="B10" s="9" t="s">
        <v>165</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5" t="s">
        <v>166</v>
      </c>
      <c r="C13" s="19">
        <v>20</v>
      </c>
      <c r="D13" s="20" t="s">
        <v>86</v>
      </c>
      <c r="E13" s="16">
        <v>98</v>
      </c>
      <c r="F13" s="19">
        <v>100</v>
      </c>
      <c r="G13" s="19">
        <v>20</v>
      </c>
      <c r="H13" s="19"/>
    </row>
    <row r="14" spans="1:8" ht="27.75" customHeight="1">
      <c r="A14" s="17"/>
      <c r="B14" s="15" t="s">
        <v>167</v>
      </c>
      <c r="C14" s="19">
        <v>20</v>
      </c>
      <c r="D14" s="20" t="s">
        <v>86</v>
      </c>
      <c r="E14" s="16">
        <v>100</v>
      </c>
      <c r="F14" s="19">
        <v>100</v>
      </c>
      <c r="G14" s="19">
        <v>20</v>
      </c>
      <c r="H14" s="12"/>
    </row>
    <row r="15" spans="1:8" ht="27.75" customHeight="1">
      <c r="A15" s="17"/>
      <c r="B15" s="15" t="s">
        <v>168</v>
      </c>
      <c r="C15" s="19">
        <v>20</v>
      </c>
      <c r="D15" s="20" t="s">
        <v>86</v>
      </c>
      <c r="E15" s="16">
        <v>96</v>
      </c>
      <c r="F15" s="19">
        <v>100</v>
      </c>
      <c r="G15" s="19">
        <v>20</v>
      </c>
      <c r="H15" s="12"/>
    </row>
    <row r="16" spans="1:8" ht="27.75" customHeight="1">
      <c r="A16" s="17"/>
      <c r="B16" s="15" t="s">
        <v>90</v>
      </c>
      <c r="C16" s="19">
        <v>20</v>
      </c>
      <c r="D16" s="20" t="s">
        <v>86</v>
      </c>
      <c r="E16" s="16">
        <v>98</v>
      </c>
      <c r="F16" s="19">
        <v>100</v>
      </c>
      <c r="G16" s="19">
        <v>20</v>
      </c>
      <c r="H16" s="12"/>
    </row>
    <row r="17" spans="1:8" ht="27.75" customHeight="1">
      <c r="A17" s="17"/>
      <c r="B17" s="15" t="s">
        <v>163</v>
      </c>
      <c r="C17" s="19">
        <v>20</v>
      </c>
      <c r="D17" s="20" t="s">
        <v>86</v>
      </c>
      <c r="E17" s="16">
        <v>95</v>
      </c>
      <c r="F17" s="19">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A3" sqref="A3:H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35</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8.576</v>
      </c>
      <c r="D7" s="11"/>
      <c r="E7" s="12" t="s">
        <v>69</v>
      </c>
      <c r="F7" s="9">
        <v>8.576</v>
      </c>
      <c r="G7" s="11"/>
      <c r="H7" s="13" t="s">
        <v>114</v>
      </c>
    </row>
    <row r="8" spans="1:8" ht="27.75" customHeight="1">
      <c r="A8" s="7"/>
      <c r="B8" s="12" t="s">
        <v>71</v>
      </c>
      <c r="C8" s="9">
        <v>8.576</v>
      </c>
      <c r="D8" s="11"/>
      <c r="E8" s="12" t="s">
        <v>71</v>
      </c>
      <c r="F8" s="9">
        <v>8.576</v>
      </c>
      <c r="G8" s="11"/>
      <c r="H8" s="14"/>
    </row>
    <row r="9" spans="1:8" ht="27.75" customHeight="1">
      <c r="A9" s="15" t="s">
        <v>72</v>
      </c>
      <c r="B9" s="7" t="s">
        <v>73</v>
      </c>
      <c r="C9" s="7"/>
      <c r="D9" s="7"/>
      <c r="E9" s="7"/>
      <c r="F9" s="7" t="s">
        <v>74</v>
      </c>
      <c r="G9" s="7"/>
      <c r="H9" s="7"/>
    </row>
    <row r="10" spans="1:8" ht="64.5" customHeight="1">
      <c r="A10" s="16"/>
      <c r="B10" s="9" t="s">
        <v>169</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170</v>
      </c>
      <c r="C13" s="19">
        <v>20</v>
      </c>
      <c r="D13" s="20" t="s">
        <v>86</v>
      </c>
      <c r="E13" s="16">
        <v>100</v>
      </c>
      <c r="F13" s="19">
        <v>100</v>
      </c>
      <c r="G13" s="19">
        <v>20</v>
      </c>
      <c r="H13" s="19"/>
    </row>
    <row r="14" spans="1:8" ht="27.75" customHeight="1">
      <c r="A14" s="17"/>
      <c r="B14" s="12" t="s">
        <v>171</v>
      </c>
      <c r="C14" s="19">
        <v>20</v>
      </c>
      <c r="D14" s="20" t="s">
        <v>86</v>
      </c>
      <c r="E14" s="7">
        <v>100</v>
      </c>
      <c r="F14" s="12">
        <v>100</v>
      </c>
      <c r="G14" s="19">
        <v>20</v>
      </c>
      <c r="H14" s="12"/>
    </row>
    <row r="15" spans="1:8" ht="27.75" customHeight="1">
      <c r="A15" s="17"/>
      <c r="B15" s="12" t="s">
        <v>161</v>
      </c>
      <c r="C15" s="19">
        <v>20</v>
      </c>
      <c r="D15" s="20" t="s">
        <v>86</v>
      </c>
      <c r="E15" s="7">
        <v>95</v>
      </c>
      <c r="F15" s="12">
        <v>100</v>
      </c>
      <c r="G15" s="19">
        <v>20</v>
      </c>
      <c r="H15" s="12"/>
    </row>
    <row r="16" spans="1:8" ht="27.75" customHeight="1">
      <c r="A16" s="17"/>
      <c r="B16" s="12" t="s">
        <v>90</v>
      </c>
      <c r="C16" s="19">
        <v>20</v>
      </c>
      <c r="D16" s="20" t="s">
        <v>86</v>
      </c>
      <c r="E16" s="7">
        <v>97</v>
      </c>
      <c r="F16" s="12">
        <v>100</v>
      </c>
      <c r="G16" s="19">
        <v>20</v>
      </c>
      <c r="H16" s="12"/>
    </row>
    <row r="17" spans="1:8" ht="27.75" customHeight="1">
      <c r="A17" s="17"/>
      <c r="B17" s="12" t="s">
        <v>163</v>
      </c>
      <c r="C17" s="19">
        <v>20</v>
      </c>
      <c r="D17" s="20" t="s">
        <v>86</v>
      </c>
      <c r="E17" s="7">
        <v>95</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3" sqref="F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36</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2.2</v>
      </c>
      <c r="D7" s="11"/>
      <c r="E7" s="12" t="s">
        <v>69</v>
      </c>
      <c r="F7" s="9">
        <v>2.2</v>
      </c>
      <c r="G7" s="11"/>
      <c r="H7" s="13" t="s">
        <v>157</v>
      </c>
    </row>
    <row r="8" spans="1:8" ht="27.75" customHeight="1">
      <c r="A8" s="7"/>
      <c r="B8" s="12" t="s">
        <v>71</v>
      </c>
      <c r="C8" s="9">
        <v>2.2</v>
      </c>
      <c r="D8" s="11"/>
      <c r="E8" s="12" t="s">
        <v>71</v>
      </c>
      <c r="F8" s="9">
        <v>2.2</v>
      </c>
      <c r="G8" s="11"/>
      <c r="H8" s="14"/>
    </row>
    <row r="9" spans="1:8" ht="27.75" customHeight="1">
      <c r="A9" s="15" t="s">
        <v>72</v>
      </c>
      <c r="B9" s="7" t="s">
        <v>73</v>
      </c>
      <c r="C9" s="7"/>
      <c r="D9" s="7"/>
      <c r="E9" s="7"/>
      <c r="F9" s="7" t="s">
        <v>74</v>
      </c>
      <c r="G9" s="7"/>
      <c r="H9" s="7"/>
    </row>
    <row r="10" spans="1:8" ht="64.5" customHeight="1">
      <c r="A10" s="16"/>
      <c r="B10" s="9" t="s">
        <v>172</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85</v>
      </c>
      <c r="C13" s="19">
        <v>20</v>
      </c>
      <c r="D13" s="20" t="s">
        <v>86</v>
      </c>
      <c r="E13" s="16">
        <v>98</v>
      </c>
      <c r="F13" s="19">
        <v>100</v>
      </c>
      <c r="G13" s="19">
        <v>20</v>
      </c>
      <c r="H13" s="19"/>
    </row>
    <row r="14" spans="1:8" ht="27.75" customHeight="1">
      <c r="A14" s="17"/>
      <c r="B14" s="12" t="s">
        <v>87</v>
      </c>
      <c r="C14" s="19">
        <v>20</v>
      </c>
      <c r="D14" s="20" t="s">
        <v>86</v>
      </c>
      <c r="E14" s="7">
        <v>97</v>
      </c>
      <c r="F14" s="12">
        <v>100</v>
      </c>
      <c r="G14" s="19">
        <v>20</v>
      </c>
      <c r="H14" s="12"/>
    </row>
    <row r="15" spans="1:8" ht="27.75" customHeight="1">
      <c r="A15" s="17"/>
      <c r="B15" s="12" t="s">
        <v>88</v>
      </c>
      <c r="C15" s="19">
        <v>20</v>
      </c>
      <c r="D15" s="20" t="s">
        <v>86</v>
      </c>
      <c r="E15" s="7">
        <v>96</v>
      </c>
      <c r="F15" s="12">
        <v>100</v>
      </c>
      <c r="G15" s="19">
        <v>20</v>
      </c>
      <c r="H15" s="12"/>
    </row>
    <row r="16" spans="1:8" ht="27.75" customHeight="1">
      <c r="A16" s="17"/>
      <c r="B16" s="12" t="s">
        <v>90</v>
      </c>
      <c r="C16" s="19">
        <v>20</v>
      </c>
      <c r="D16" s="20" t="s">
        <v>86</v>
      </c>
      <c r="E16" s="7">
        <v>95</v>
      </c>
      <c r="F16" s="12">
        <v>100</v>
      </c>
      <c r="G16" s="19">
        <v>20</v>
      </c>
      <c r="H16" s="12"/>
    </row>
    <row r="17" spans="1:8" ht="27.75" customHeight="1">
      <c r="A17" s="17"/>
      <c r="B17" s="12" t="s">
        <v>91</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7" sqref="D17"/>
    </sheetView>
  </sheetViews>
  <sheetFormatPr defaultColWidth="9.00390625" defaultRowHeight="13.5"/>
  <cols>
    <col min="1" max="1" width="9.50390625" style="0" customWidth="1"/>
    <col min="2" max="2" width="13.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37</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16</v>
      </c>
      <c r="D7" s="11"/>
      <c r="E7" s="12" t="s">
        <v>69</v>
      </c>
      <c r="F7" s="9">
        <v>16</v>
      </c>
      <c r="G7" s="11"/>
      <c r="H7" s="13" t="s">
        <v>157</v>
      </c>
    </row>
    <row r="8" spans="1:8" ht="27.75" customHeight="1">
      <c r="A8" s="7"/>
      <c r="B8" s="12" t="s">
        <v>71</v>
      </c>
      <c r="C8" s="9">
        <v>16</v>
      </c>
      <c r="D8" s="11"/>
      <c r="E8" s="12" t="s">
        <v>71</v>
      </c>
      <c r="F8" s="9">
        <v>16</v>
      </c>
      <c r="G8" s="11"/>
      <c r="H8" s="14"/>
    </row>
    <row r="9" spans="1:8" ht="27.75" customHeight="1">
      <c r="A9" s="15" t="s">
        <v>72</v>
      </c>
      <c r="B9" s="7" t="s">
        <v>73</v>
      </c>
      <c r="C9" s="7"/>
      <c r="D9" s="7"/>
      <c r="E9" s="7"/>
      <c r="F9" s="7" t="s">
        <v>74</v>
      </c>
      <c r="G9" s="7"/>
      <c r="H9" s="7"/>
    </row>
    <row r="10" spans="1:8" ht="64.5" customHeight="1">
      <c r="A10" s="16"/>
      <c r="B10" s="9" t="s">
        <v>173</v>
      </c>
      <c r="C10" s="10"/>
      <c r="D10" s="10"/>
      <c r="E10" s="11"/>
      <c r="F10" s="7"/>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26" t="s">
        <v>174</v>
      </c>
      <c r="C13" s="19">
        <v>20</v>
      </c>
      <c r="D13" s="20" t="s">
        <v>86</v>
      </c>
      <c r="E13" s="16">
        <v>100</v>
      </c>
      <c r="F13" s="19">
        <v>100</v>
      </c>
      <c r="G13" s="19">
        <v>20</v>
      </c>
      <c r="H13" s="19"/>
    </row>
    <row r="14" spans="1:8" ht="27.75" customHeight="1">
      <c r="A14" s="17"/>
      <c r="B14" s="26" t="s">
        <v>161</v>
      </c>
      <c r="C14" s="19">
        <v>20</v>
      </c>
      <c r="D14" s="20" t="s">
        <v>86</v>
      </c>
      <c r="E14" s="7">
        <v>100</v>
      </c>
      <c r="F14" s="12">
        <v>100</v>
      </c>
      <c r="G14" s="19">
        <v>20</v>
      </c>
      <c r="H14" s="12"/>
    </row>
    <row r="15" spans="1:8" ht="27.75" customHeight="1">
      <c r="A15" s="17"/>
      <c r="B15" s="26" t="s">
        <v>175</v>
      </c>
      <c r="C15" s="19">
        <v>20</v>
      </c>
      <c r="D15" s="20" t="s">
        <v>86</v>
      </c>
      <c r="E15" s="7">
        <v>100</v>
      </c>
      <c r="F15" s="12">
        <v>100</v>
      </c>
      <c r="G15" s="19">
        <v>20</v>
      </c>
      <c r="H15" s="12"/>
    </row>
    <row r="16" spans="1:8" ht="27.75" customHeight="1">
      <c r="A16" s="17"/>
      <c r="B16" s="26" t="s">
        <v>90</v>
      </c>
      <c r="C16" s="19">
        <v>20</v>
      </c>
      <c r="D16" s="20" t="s">
        <v>86</v>
      </c>
      <c r="E16" s="7">
        <v>98</v>
      </c>
      <c r="F16" s="12">
        <v>100</v>
      </c>
      <c r="G16" s="19">
        <v>20</v>
      </c>
      <c r="H16" s="12"/>
    </row>
    <row r="17" spans="1:8" ht="27.75" customHeight="1">
      <c r="A17" s="17"/>
      <c r="B17" s="26" t="s">
        <v>163</v>
      </c>
      <c r="C17" s="19">
        <v>20</v>
      </c>
      <c r="D17" s="20" t="s">
        <v>86</v>
      </c>
      <c r="E17" s="7">
        <v>97</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0" sqref="B10:E10"/>
    </sheetView>
  </sheetViews>
  <sheetFormatPr defaultColWidth="9.00390625" defaultRowHeight="13.5"/>
  <cols>
    <col min="1" max="1" width="9.50390625" style="0" customWidth="1"/>
    <col min="2" max="2" width="16.7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38</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151</v>
      </c>
      <c r="D7" s="11"/>
      <c r="E7" s="12" t="s">
        <v>69</v>
      </c>
      <c r="F7" s="9">
        <v>151</v>
      </c>
      <c r="G7" s="11"/>
      <c r="H7" s="13" t="s">
        <v>164</v>
      </c>
    </row>
    <row r="8" spans="1:8" ht="27.75" customHeight="1">
      <c r="A8" s="7"/>
      <c r="B8" s="12" t="s">
        <v>71</v>
      </c>
      <c r="C8" s="9">
        <v>151</v>
      </c>
      <c r="D8" s="11"/>
      <c r="E8" s="12" t="s">
        <v>71</v>
      </c>
      <c r="F8" s="9">
        <v>151</v>
      </c>
      <c r="G8" s="11"/>
      <c r="H8" s="14"/>
    </row>
    <row r="9" spans="1:8" ht="27.75" customHeight="1">
      <c r="A9" s="15" t="s">
        <v>72</v>
      </c>
      <c r="B9" s="7" t="s">
        <v>73</v>
      </c>
      <c r="C9" s="7"/>
      <c r="D9" s="7"/>
      <c r="E9" s="7"/>
      <c r="F9" s="7" t="s">
        <v>74</v>
      </c>
      <c r="G9" s="7"/>
      <c r="H9" s="7"/>
    </row>
    <row r="10" spans="1:8" ht="64.5" customHeight="1">
      <c r="A10" s="16"/>
      <c r="B10" s="9" t="s">
        <v>176</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26" t="s">
        <v>174</v>
      </c>
      <c r="C13" s="19">
        <v>20</v>
      </c>
      <c r="D13" s="20" t="s">
        <v>86</v>
      </c>
      <c r="E13" s="16">
        <v>200</v>
      </c>
      <c r="F13" s="19">
        <v>100</v>
      </c>
      <c r="G13" s="19">
        <v>20</v>
      </c>
      <c r="H13" s="19"/>
    </row>
    <row r="14" spans="1:8" ht="27.75" customHeight="1">
      <c r="A14" s="17"/>
      <c r="B14" s="26" t="s">
        <v>161</v>
      </c>
      <c r="C14" s="19">
        <v>20</v>
      </c>
      <c r="D14" s="20" t="s">
        <v>86</v>
      </c>
      <c r="E14" s="7">
        <v>150</v>
      </c>
      <c r="F14" s="12">
        <v>100</v>
      </c>
      <c r="G14" s="19">
        <v>20</v>
      </c>
      <c r="H14" s="12"/>
    </row>
    <row r="15" spans="1:8" ht="27.75" customHeight="1">
      <c r="A15" s="17"/>
      <c r="B15" s="26" t="s">
        <v>177</v>
      </c>
      <c r="C15" s="19">
        <v>20</v>
      </c>
      <c r="D15" s="20" t="s">
        <v>86</v>
      </c>
      <c r="E15" s="7">
        <v>98</v>
      </c>
      <c r="F15" s="12">
        <v>100</v>
      </c>
      <c r="G15" s="19">
        <v>20</v>
      </c>
      <c r="H15" s="12"/>
    </row>
    <row r="16" spans="1:8" ht="27.75" customHeight="1">
      <c r="A16" s="17"/>
      <c r="B16" s="26" t="s">
        <v>90</v>
      </c>
      <c r="C16" s="19">
        <v>20</v>
      </c>
      <c r="D16" s="20" t="s">
        <v>86</v>
      </c>
      <c r="E16" s="7">
        <v>97</v>
      </c>
      <c r="F16" s="12">
        <v>100</v>
      </c>
      <c r="G16" s="19">
        <v>20</v>
      </c>
      <c r="H16" s="12"/>
    </row>
    <row r="17" spans="1:8" ht="27.75" customHeight="1">
      <c r="A17" s="17"/>
      <c r="B17" s="26" t="s">
        <v>163</v>
      </c>
      <c r="C17" s="19">
        <v>20</v>
      </c>
      <c r="D17" s="20" t="s">
        <v>86</v>
      </c>
      <c r="E17" s="7">
        <v>96</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0" sqref="B10:E10"/>
    </sheetView>
  </sheetViews>
  <sheetFormatPr defaultColWidth="9.00390625" defaultRowHeight="13.5"/>
  <cols>
    <col min="1" max="1" width="9.50390625" style="0" customWidth="1"/>
    <col min="2" max="2" width="15.1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39</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93.497</v>
      </c>
      <c r="D7" s="11"/>
      <c r="E7" s="12" t="s">
        <v>69</v>
      </c>
      <c r="F7" s="9">
        <v>93.497</v>
      </c>
      <c r="G7" s="11"/>
      <c r="H7" s="13" t="s">
        <v>135</v>
      </c>
    </row>
    <row r="8" spans="1:8" ht="27.75" customHeight="1">
      <c r="A8" s="7"/>
      <c r="B8" s="12" t="s">
        <v>71</v>
      </c>
      <c r="C8" s="9">
        <v>93.497</v>
      </c>
      <c r="D8" s="11"/>
      <c r="E8" s="12" t="s">
        <v>71</v>
      </c>
      <c r="F8" s="9">
        <v>93.497</v>
      </c>
      <c r="G8" s="11"/>
      <c r="H8" s="14"/>
    </row>
    <row r="9" spans="1:8" ht="27.75" customHeight="1">
      <c r="A9" s="15" t="s">
        <v>72</v>
      </c>
      <c r="B9" s="7" t="s">
        <v>73</v>
      </c>
      <c r="C9" s="7"/>
      <c r="D9" s="7"/>
      <c r="E9" s="7"/>
      <c r="F9" s="7" t="s">
        <v>74</v>
      </c>
      <c r="G9" s="7"/>
      <c r="H9" s="7"/>
    </row>
    <row r="10" spans="1:8" ht="64.5" customHeight="1">
      <c r="A10" s="16"/>
      <c r="B10" s="9" t="s">
        <v>178</v>
      </c>
      <c r="C10" s="10"/>
      <c r="D10" s="10"/>
      <c r="E10" s="11"/>
      <c r="F10" s="7" t="s">
        <v>129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26" t="s">
        <v>179</v>
      </c>
      <c r="C13" s="19">
        <v>20</v>
      </c>
      <c r="D13" s="20" t="s">
        <v>86</v>
      </c>
      <c r="E13" s="16">
        <v>150</v>
      </c>
      <c r="F13" s="19">
        <v>100</v>
      </c>
      <c r="G13" s="19">
        <v>20</v>
      </c>
      <c r="H13" s="19"/>
    </row>
    <row r="14" spans="1:8" ht="27.75" customHeight="1">
      <c r="A14" s="17"/>
      <c r="B14" s="26" t="s">
        <v>161</v>
      </c>
      <c r="C14" s="19">
        <v>20</v>
      </c>
      <c r="D14" s="20" t="s">
        <v>86</v>
      </c>
      <c r="E14" s="7">
        <v>98</v>
      </c>
      <c r="F14" s="12">
        <v>100</v>
      </c>
      <c r="G14" s="19">
        <v>20</v>
      </c>
      <c r="H14" s="12"/>
    </row>
    <row r="15" spans="1:8" ht="27.75" customHeight="1">
      <c r="A15" s="17"/>
      <c r="B15" s="26" t="s">
        <v>180</v>
      </c>
      <c r="C15" s="19">
        <v>20</v>
      </c>
      <c r="D15" s="20" t="s">
        <v>86</v>
      </c>
      <c r="E15" s="7">
        <v>100</v>
      </c>
      <c r="F15" s="12">
        <v>100</v>
      </c>
      <c r="G15" s="19">
        <v>20</v>
      </c>
      <c r="H15" s="12"/>
    </row>
    <row r="16" spans="1:8" ht="27.75" customHeight="1">
      <c r="A16" s="17"/>
      <c r="B16" s="26" t="s">
        <v>90</v>
      </c>
      <c r="C16" s="19">
        <v>20</v>
      </c>
      <c r="D16" s="20" t="s">
        <v>86</v>
      </c>
      <c r="E16" s="7">
        <v>97</v>
      </c>
      <c r="F16" s="12">
        <v>100</v>
      </c>
      <c r="G16" s="19">
        <v>20</v>
      </c>
      <c r="H16" s="12"/>
    </row>
    <row r="17" spans="1:8" ht="27.75" customHeight="1">
      <c r="A17" s="17"/>
      <c r="B17" s="26" t="s">
        <v>163</v>
      </c>
      <c r="C17" s="19">
        <v>20</v>
      </c>
      <c r="D17" s="20" t="s">
        <v>86</v>
      </c>
      <c r="E17" s="7">
        <v>98</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workbookViewId="0" topLeftCell="A26">
      <selection activeCell="B26" sqref="B26"/>
    </sheetView>
  </sheetViews>
  <sheetFormatPr defaultColWidth="9.00390625" defaultRowHeight="13.5"/>
  <cols>
    <col min="1" max="1" width="9.50390625" style="0" customWidth="1"/>
    <col min="2" max="2" width="34.25390625" style="0" customWidth="1"/>
    <col min="3" max="5" width="12.75390625" style="0" customWidth="1"/>
  </cols>
  <sheetData>
    <row r="1" spans="1:5" ht="14.25">
      <c r="A1" s="33" t="s">
        <v>15</v>
      </c>
      <c r="B1" s="3"/>
      <c r="C1" s="4"/>
      <c r="D1" s="4"/>
      <c r="E1" s="4"/>
    </row>
    <row r="2" spans="1:5" ht="27">
      <c r="A2" s="5" t="s">
        <v>16</v>
      </c>
      <c r="B2" s="5"/>
      <c r="C2" s="5"/>
      <c r="D2" s="5"/>
      <c r="E2" s="5"/>
    </row>
    <row r="3" spans="1:5" ht="17.25" customHeight="1">
      <c r="A3" s="6" t="s">
        <v>17</v>
      </c>
      <c r="B3" s="6"/>
      <c r="C3" s="6"/>
      <c r="D3" s="6"/>
      <c r="E3" s="6"/>
    </row>
    <row r="4" spans="1:5" ht="27.75" customHeight="1">
      <c r="A4" s="7" t="s">
        <v>18</v>
      </c>
      <c r="B4" s="7" t="s">
        <v>19</v>
      </c>
      <c r="C4" s="7" t="s">
        <v>20</v>
      </c>
      <c r="D4" s="7" t="s">
        <v>21</v>
      </c>
      <c r="E4" s="8" t="s">
        <v>5</v>
      </c>
    </row>
    <row r="5" spans="1:5" ht="27.75" customHeight="1">
      <c r="A5" s="7"/>
      <c r="B5" s="34" t="s">
        <v>22</v>
      </c>
      <c r="C5" s="7">
        <f>SUM(C6:C43)</f>
        <v>2271.8963369999997</v>
      </c>
      <c r="D5" s="7">
        <f>SUM(D6:D43)</f>
        <v>2271.8963369999997</v>
      </c>
      <c r="E5" s="8">
        <v>100</v>
      </c>
    </row>
    <row r="6" spans="1:5" ht="27.75" customHeight="1">
      <c r="A6" s="35">
        <v>1</v>
      </c>
      <c r="B6" s="36" t="s">
        <v>23</v>
      </c>
      <c r="C6" s="37">
        <v>2</v>
      </c>
      <c r="D6" s="37">
        <v>2</v>
      </c>
      <c r="E6" s="37">
        <v>100</v>
      </c>
    </row>
    <row r="7" spans="1:5" ht="27.75" customHeight="1">
      <c r="A7" s="35">
        <v>2</v>
      </c>
      <c r="B7" s="36" t="s">
        <v>24</v>
      </c>
      <c r="C7" s="37">
        <v>24.5</v>
      </c>
      <c r="D7" s="37">
        <v>24.5</v>
      </c>
      <c r="E7" s="37">
        <v>100</v>
      </c>
    </row>
    <row r="8" spans="1:5" ht="27.75" customHeight="1">
      <c r="A8" s="35">
        <v>3</v>
      </c>
      <c r="B8" s="36" t="s">
        <v>25</v>
      </c>
      <c r="C8" s="37">
        <v>0.8</v>
      </c>
      <c r="D8" s="37">
        <v>0.8</v>
      </c>
      <c r="E8" s="37">
        <v>100</v>
      </c>
    </row>
    <row r="9" spans="1:5" ht="27.75" customHeight="1">
      <c r="A9" s="35">
        <v>4</v>
      </c>
      <c r="B9" s="36" t="s">
        <v>26</v>
      </c>
      <c r="C9" s="37">
        <v>30</v>
      </c>
      <c r="D9" s="37">
        <v>30</v>
      </c>
      <c r="E9" s="37">
        <v>100</v>
      </c>
    </row>
    <row r="10" spans="1:5" ht="27.75" customHeight="1">
      <c r="A10" s="35">
        <v>5</v>
      </c>
      <c r="B10" s="36" t="s">
        <v>27</v>
      </c>
      <c r="C10" s="37">
        <v>5</v>
      </c>
      <c r="D10" s="37">
        <v>5</v>
      </c>
      <c r="E10" s="37">
        <v>100</v>
      </c>
    </row>
    <row r="11" spans="1:5" ht="27.75" customHeight="1">
      <c r="A11" s="35">
        <v>6</v>
      </c>
      <c r="B11" s="36" t="s">
        <v>28</v>
      </c>
      <c r="C11" s="37">
        <v>10.048</v>
      </c>
      <c r="D11" s="37">
        <v>10.048</v>
      </c>
      <c r="E11" s="37">
        <v>100</v>
      </c>
    </row>
    <row r="12" spans="1:5" ht="27.75" customHeight="1">
      <c r="A12" s="35">
        <v>7</v>
      </c>
      <c r="B12" s="36" t="s">
        <v>29</v>
      </c>
      <c r="C12" s="37">
        <v>11.044</v>
      </c>
      <c r="D12" s="37">
        <v>11.044</v>
      </c>
      <c r="E12" s="37">
        <v>100</v>
      </c>
    </row>
    <row r="13" spans="1:5" ht="27.75" customHeight="1">
      <c r="A13" s="35">
        <v>8</v>
      </c>
      <c r="B13" s="36" t="s">
        <v>30</v>
      </c>
      <c r="C13" s="37">
        <v>2.00625</v>
      </c>
      <c r="D13" s="37">
        <v>2.00625</v>
      </c>
      <c r="E13" s="37">
        <v>100</v>
      </c>
    </row>
    <row r="14" spans="1:5" ht="27.75" customHeight="1">
      <c r="A14" s="35">
        <v>9</v>
      </c>
      <c r="B14" s="36" t="s">
        <v>31</v>
      </c>
      <c r="C14" s="37">
        <v>165</v>
      </c>
      <c r="D14" s="37">
        <v>165</v>
      </c>
      <c r="E14" s="37">
        <v>100</v>
      </c>
    </row>
    <row r="15" spans="1:5" ht="27.75" customHeight="1">
      <c r="A15" s="35">
        <v>10</v>
      </c>
      <c r="B15" s="36" t="s">
        <v>32</v>
      </c>
      <c r="C15" s="37">
        <v>4.788</v>
      </c>
      <c r="D15" s="37">
        <v>4.788</v>
      </c>
      <c r="E15" s="37">
        <v>100</v>
      </c>
    </row>
    <row r="16" spans="1:5" ht="27.75" customHeight="1">
      <c r="A16" s="35">
        <v>11</v>
      </c>
      <c r="B16" s="36" t="s">
        <v>33</v>
      </c>
      <c r="C16" s="37">
        <v>140.5855</v>
      </c>
      <c r="D16" s="37">
        <v>140.5855</v>
      </c>
      <c r="E16" s="37">
        <v>100</v>
      </c>
    </row>
    <row r="17" spans="1:5" ht="27.75" customHeight="1">
      <c r="A17" s="35">
        <v>12</v>
      </c>
      <c r="B17" s="36" t="s">
        <v>34</v>
      </c>
      <c r="C17" s="37">
        <v>20</v>
      </c>
      <c r="D17" s="37">
        <v>20</v>
      </c>
      <c r="E17" s="37">
        <v>100</v>
      </c>
    </row>
    <row r="18" spans="1:5" ht="27.75" customHeight="1">
      <c r="A18" s="35">
        <v>13</v>
      </c>
      <c r="B18" s="38" t="s">
        <v>35</v>
      </c>
      <c r="C18" s="39">
        <v>8.576</v>
      </c>
      <c r="D18" s="39">
        <v>8.576</v>
      </c>
      <c r="E18" s="37">
        <v>100</v>
      </c>
    </row>
    <row r="19" spans="1:5" ht="27.75" customHeight="1">
      <c r="A19" s="35">
        <v>14</v>
      </c>
      <c r="B19" s="36" t="s">
        <v>36</v>
      </c>
      <c r="C19" s="37">
        <v>2.2</v>
      </c>
      <c r="D19" s="37">
        <v>2.2</v>
      </c>
      <c r="E19" s="37">
        <v>100</v>
      </c>
    </row>
    <row r="20" spans="1:5" ht="27.75" customHeight="1">
      <c r="A20" s="35">
        <v>15</v>
      </c>
      <c r="B20" s="36" t="s">
        <v>37</v>
      </c>
      <c r="C20" s="37">
        <v>16</v>
      </c>
      <c r="D20" s="37">
        <v>16</v>
      </c>
      <c r="E20" s="37">
        <v>100</v>
      </c>
    </row>
    <row r="21" spans="1:5" ht="27.75" customHeight="1">
      <c r="A21" s="35">
        <v>16</v>
      </c>
      <c r="B21" s="36" t="s">
        <v>38</v>
      </c>
      <c r="C21" s="37">
        <v>151</v>
      </c>
      <c r="D21" s="37">
        <v>151</v>
      </c>
      <c r="E21" s="37">
        <v>100</v>
      </c>
    </row>
    <row r="22" spans="1:5" ht="27.75" customHeight="1">
      <c r="A22" s="35">
        <v>17</v>
      </c>
      <c r="B22" s="36" t="s">
        <v>39</v>
      </c>
      <c r="C22" s="37">
        <v>93.497</v>
      </c>
      <c r="D22" s="37">
        <v>93.497</v>
      </c>
      <c r="E22" s="37">
        <v>100</v>
      </c>
    </row>
    <row r="23" spans="1:5" ht="27.75" customHeight="1">
      <c r="A23" s="35">
        <v>18</v>
      </c>
      <c r="B23" s="36" t="s">
        <v>40</v>
      </c>
      <c r="C23" s="37">
        <v>89.7358</v>
      </c>
      <c r="D23" s="37">
        <v>89.7358</v>
      </c>
      <c r="E23" s="37">
        <v>100</v>
      </c>
    </row>
    <row r="24" spans="1:5" ht="27.75" customHeight="1">
      <c r="A24" s="35">
        <v>19</v>
      </c>
      <c r="B24" s="40" t="s">
        <v>41</v>
      </c>
      <c r="C24" s="37">
        <v>25</v>
      </c>
      <c r="D24" s="37">
        <v>25</v>
      </c>
      <c r="E24" s="37">
        <v>100</v>
      </c>
    </row>
    <row r="25" spans="1:5" ht="27.75" customHeight="1">
      <c r="A25" s="35">
        <v>20</v>
      </c>
      <c r="B25" s="36" t="s">
        <v>42</v>
      </c>
      <c r="C25" s="37">
        <v>27.1301</v>
      </c>
      <c r="D25" s="37">
        <v>27.1301</v>
      </c>
      <c r="E25" s="37">
        <v>100</v>
      </c>
    </row>
    <row r="26" spans="1:5" ht="27.75" customHeight="1">
      <c r="A26" s="35">
        <v>21</v>
      </c>
      <c r="B26" s="36" t="s">
        <v>43</v>
      </c>
      <c r="C26" s="37">
        <v>28.689</v>
      </c>
      <c r="D26" s="37">
        <v>28.689</v>
      </c>
      <c r="E26" s="37">
        <v>100</v>
      </c>
    </row>
    <row r="27" spans="1:5" ht="27.75" customHeight="1">
      <c r="A27" s="35">
        <v>22</v>
      </c>
      <c r="B27" s="36" t="s">
        <v>30</v>
      </c>
      <c r="C27" s="37">
        <v>5.5937730000000006</v>
      </c>
      <c r="D27" s="37">
        <v>5.5937730000000006</v>
      </c>
      <c r="E27" s="37">
        <v>100</v>
      </c>
    </row>
    <row r="28" spans="1:5" ht="27.75" customHeight="1">
      <c r="A28" s="35">
        <v>23</v>
      </c>
      <c r="B28" s="36" t="s">
        <v>44</v>
      </c>
      <c r="C28" s="37">
        <v>0.072</v>
      </c>
      <c r="D28" s="37">
        <v>0.072</v>
      </c>
      <c r="E28" s="37">
        <v>100</v>
      </c>
    </row>
    <row r="29" spans="1:5" ht="27.75" customHeight="1">
      <c r="A29" s="35">
        <v>24</v>
      </c>
      <c r="B29" s="36" t="s">
        <v>45</v>
      </c>
      <c r="C29" s="37">
        <v>8</v>
      </c>
      <c r="D29" s="37">
        <v>8</v>
      </c>
      <c r="E29" s="37">
        <v>100</v>
      </c>
    </row>
    <row r="30" spans="1:5" ht="27.75" customHeight="1">
      <c r="A30" s="35">
        <v>25</v>
      </c>
      <c r="B30" s="36" t="s">
        <v>46</v>
      </c>
      <c r="C30" s="37">
        <v>2</v>
      </c>
      <c r="D30" s="37">
        <v>2</v>
      </c>
      <c r="E30" s="37">
        <v>100</v>
      </c>
    </row>
    <row r="31" spans="1:5" ht="27.75" customHeight="1">
      <c r="A31" s="35">
        <v>26</v>
      </c>
      <c r="B31" s="36" t="s">
        <v>47</v>
      </c>
      <c r="C31" s="37">
        <v>5</v>
      </c>
      <c r="D31" s="37">
        <v>5</v>
      </c>
      <c r="E31" s="37">
        <v>100</v>
      </c>
    </row>
    <row r="32" spans="1:5" ht="27.75" customHeight="1">
      <c r="A32" s="35">
        <v>27</v>
      </c>
      <c r="B32" s="36" t="s">
        <v>48</v>
      </c>
      <c r="C32" s="37">
        <v>2</v>
      </c>
      <c r="D32" s="37">
        <v>2</v>
      </c>
      <c r="E32" s="37">
        <v>100</v>
      </c>
    </row>
    <row r="33" spans="1:8" s="1" customFormat="1" ht="21.75" customHeight="1">
      <c r="A33" s="35">
        <v>28</v>
      </c>
      <c r="B33" s="36" t="s">
        <v>49</v>
      </c>
      <c r="C33" s="37">
        <v>9</v>
      </c>
      <c r="D33" s="37">
        <v>9</v>
      </c>
      <c r="E33" s="37">
        <v>100</v>
      </c>
      <c r="H33"/>
    </row>
    <row r="34" spans="1:5" ht="21.75" customHeight="1">
      <c r="A34" s="35">
        <v>29</v>
      </c>
      <c r="B34" s="36" t="s">
        <v>48</v>
      </c>
      <c r="C34" s="37">
        <v>2</v>
      </c>
      <c r="D34" s="37">
        <v>2</v>
      </c>
      <c r="E34" s="37">
        <v>100</v>
      </c>
    </row>
    <row r="35" spans="1:5" ht="21.75" customHeight="1">
      <c r="A35" s="35">
        <v>30</v>
      </c>
      <c r="B35" s="36" t="s">
        <v>50</v>
      </c>
      <c r="C35" s="37">
        <v>240</v>
      </c>
      <c r="D35" s="37">
        <v>240</v>
      </c>
      <c r="E35" s="37">
        <v>100</v>
      </c>
    </row>
    <row r="36" spans="1:5" ht="21.75" customHeight="1">
      <c r="A36" s="35">
        <v>31</v>
      </c>
      <c r="B36" s="36" t="s">
        <v>51</v>
      </c>
      <c r="C36" s="37">
        <v>110</v>
      </c>
      <c r="D36" s="37">
        <v>110</v>
      </c>
      <c r="E36" s="37">
        <v>100</v>
      </c>
    </row>
    <row r="37" spans="1:5" ht="21.75" customHeight="1">
      <c r="A37" s="35">
        <v>32</v>
      </c>
      <c r="B37" s="36" t="s">
        <v>52</v>
      </c>
      <c r="C37" s="37">
        <v>441.7936</v>
      </c>
      <c r="D37" s="37">
        <v>441.7936</v>
      </c>
      <c r="E37" s="37">
        <v>100</v>
      </c>
    </row>
    <row r="38" spans="1:5" ht="21.75" customHeight="1">
      <c r="A38" s="35">
        <v>33</v>
      </c>
      <c r="B38" s="36" t="s">
        <v>53</v>
      </c>
      <c r="C38" s="37">
        <v>76</v>
      </c>
      <c r="D38" s="37">
        <v>76</v>
      </c>
      <c r="E38" s="37">
        <v>100</v>
      </c>
    </row>
    <row r="39" spans="1:5" ht="21.75" customHeight="1">
      <c r="A39" s="35">
        <v>34</v>
      </c>
      <c r="B39" s="36" t="s">
        <v>54</v>
      </c>
      <c r="C39" s="37">
        <v>3</v>
      </c>
      <c r="D39" s="37">
        <v>3</v>
      </c>
      <c r="E39" s="37">
        <v>100</v>
      </c>
    </row>
    <row r="40" spans="1:5" ht="21.75" customHeight="1">
      <c r="A40" s="35">
        <v>35</v>
      </c>
      <c r="B40" s="36" t="s">
        <v>55</v>
      </c>
      <c r="C40" s="37">
        <v>3.75</v>
      </c>
      <c r="D40" s="37">
        <v>3.75</v>
      </c>
      <c r="E40" s="37">
        <v>100</v>
      </c>
    </row>
    <row r="41" spans="1:5" ht="21.75" customHeight="1">
      <c r="A41" s="35">
        <v>36</v>
      </c>
      <c r="B41" s="36" t="s">
        <v>56</v>
      </c>
      <c r="C41" s="37">
        <v>44.567314</v>
      </c>
      <c r="D41" s="37">
        <v>44.567314</v>
      </c>
      <c r="E41" s="37">
        <v>100</v>
      </c>
    </row>
    <row r="42" spans="1:5" ht="21.75" customHeight="1">
      <c r="A42" s="35">
        <v>37</v>
      </c>
      <c r="B42" s="36" t="s">
        <v>57</v>
      </c>
      <c r="C42" s="37">
        <v>453.52</v>
      </c>
      <c r="D42" s="37">
        <v>453.52</v>
      </c>
      <c r="E42" s="37">
        <v>100</v>
      </c>
    </row>
    <row r="43" spans="1:5" ht="21.75" customHeight="1">
      <c r="A43" s="35">
        <v>38</v>
      </c>
      <c r="B43" s="36" t="s">
        <v>58</v>
      </c>
      <c r="C43" s="37">
        <v>8</v>
      </c>
      <c r="D43" s="37">
        <v>8</v>
      </c>
      <c r="E43" s="37">
        <v>100</v>
      </c>
    </row>
    <row r="44" ht="13.5">
      <c r="C44" s="41"/>
    </row>
  </sheetData>
  <sheetProtection/>
  <mergeCells count="2">
    <mergeCell ref="A2:E2"/>
    <mergeCell ref="A3:E3"/>
  </mergeCells>
  <printOptions/>
  <pageMargins left="0.6986111111111111" right="0.6986111111111111" top="0.75" bottom="0.75" header="0.3" footer="0.3"/>
  <pageSetup fitToHeight="1" fitToWidth="1" horizontalDpi="600" verticalDpi="600" orientation="portrait" paperSize="9" scale="66"/>
</worksheet>
</file>

<file path=xl/worksheets/sheet2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7" sqref="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40</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89.7358</v>
      </c>
      <c r="D7" s="11"/>
      <c r="E7" s="12" t="s">
        <v>69</v>
      </c>
      <c r="F7" s="9">
        <v>89.7358</v>
      </c>
      <c r="G7" s="11"/>
      <c r="H7" s="13" t="s">
        <v>157</v>
      </c>
    </row>
    <row r="8" spans="1:8" ht="27.75" customHeight="1">
      <c r="A8" s="7"/>
      <c r="B8" s="12" t="s">
        <v>71</v>
      </c>
      <c r="C8" s="9">
        <v>89.7358</v>
      </c>
      <c r="D8" s="11"/>
      <c r="E8" s="12" t="s">
        <v>71</v>
      </c>
      <c r="F8" s="9">
        <v>89.7358</v>
      </c>
      <c r="G8" s="11"/>
      <c r="H8" s="14"/>
    </row>
    <row r="9" spans="1:8" ht="27.75" customHeight="1">
      <c r="A9" s="15" t="s">
        <v>72</v>
      </c>
      <c r="B9" s="7" t="s">
        <v>73</v>
      </c>
      <c r="C9" s="7"/>
      <c r="D9" s="7"/>
      <c r="E9" s="7"/>
      <c r="F9" s="7" t="s">
        <v>74</v>
      </c>
      <c r="G9" s="7"/>
      <c r="H9" s="7"/>
    </row>
    <row r="10" spans="1:8" ht="64.5" customHeight="1">
      <c r="A10" s="16"/>
      <c r="B10" s="9" t="s">
        <v>181</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182</v>
      </c>
      <c r="C13" s="19">
        <v>20</v>
      </c>
      <c r="D13" s="20" t="s">
        <v>86</v>
      </c>
      <c r="E13" s="16">
        <v>97</v>
      </c>
      <c r="F13" s="19">
        <v>100</v>
      </c>
      <c r="G13" s="19">
        <v>20</v>
      </c>
      <c r="H13" s="19"/>
    </row>
    <row r="14" spans="1:8" ht="27.75" customHeight="1">
      <c r="A14" s="17"/>
      <c r="B14" s="12" t="s">
        <v>183</v>
      </c>
      <c r="C14" s="19">
        <v>20</v>
      </c>
      <c r="D14" s="20" t="s">
        <v>86</v>
      </c>
      <c r="E14" s="7">
        <v>99</v>
      </c>
      <c r="F14" s="12">
        <v>100</v>
      </c>
      <c r="G14" s="19">
        <v>20</v>
      </c>
      <c r="H14" s="12"/>
    </row>
    <row r="15" spans="1:8" ht="27.75" customHeight="1">
      <c r="A15" s="17"/>
      <c r="B15" s="12" t="s">
        <v>184</v>
      </c>
      <c r="C15" s="19">
        <v>20</v>
      </c>
      <c r="D15" s="20" t="s">
        <v>86</v>
      </c>
      <c r="E15" s="7">
        <v>99</v>
      </c>
      <c r="F15" s="12">
        <v>100</v>
      </c>
      <c r="G15" s="19">
        <v>20</v>
      </c>
      <c r="H15" s="12"/>
    </row>
    <row r="16" spans="1:8" ht="27.75" customHeight="1">
      <c r="A16" s="17"/>
      <c r="B16" s="12" t="s">
        <v>90</v>
      </c>
      <c r="C16" s="19">
        <v>20</v>
      </c>
      <c r="D16" s="20" t="s">
        <v>86</v>
      </c>
      <c r="E16" s="7">
        <v>99</v>
      </c>
      <c r="F16" s="12">
        <v>100</v>
      </c>
      <c r="G16" s="19">
        <v>20</v>
      </c>
      <c r="H16" s="12"/>
    </row>
    <row r="17" spans="1:8" ht="27.75" customHeight="1">
      <c r="A17" s="17"/>
      <c r="B17" s="12" t="s">
        <v>163</v>
      </c>
      <c r="C17" s="19">
        <v>20</v>
      </c>
      <c r="D17" s="20" t="s">
        <v>86</v>
      </c>
      <c r="E17" s="7">
        <v>99</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1.xml><?xml version="1.0" encoding="utf-8"?>
<worksheet xmlns="http://schemas.openxmlformats.org/spreadsheetml/2006/main" xmlns:r="http://schemas.openxmlformats.org/officeDocument/2006/relationships">
  <sheetPr>
    <pageSetUpPr fitToPage="1"/>
  </sheetPr>
  <dimension ref="A1:M27"/>
  <sheetViews>
    <sheetView workbookViewId="0" topLeftCell="A1">
      <selection activeCell="B10" sqref="B10:E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41</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25</v>
      </c>
      <c r="D7" s="11"/>
      <c r="E7" s="12" t="s">
        <v>69</v>
      </c>
      <c r="F7" s="9">
        <v>25</v>
      </c>
      <c r="G7" s="11"/>
      <c r="H7" s="13" t="s">
        <v>151</v>
      </c>
    </row>
    <row r="8" spans="1:8" ht="27.75" customHeight="1">
      <c r="A8" s="7"/>
      <c r="B8" s="12" t="s">
        <v>71</v>
      </c>
      <c r="C8" s="9">
        <v>25</v>
      </c>
      <c r="D8" s="11"/>
      <c r="E8" s="12" t="s">
        <v>71</v>
      </c>
      <c r="F8" s="9">
        <v>25</v>
      </c>
      <c r="G8" s="11"/>
      <c r="H8" s="14"/>
    </row>
    <row r="9" spans="1:8" ht="27.75" customHeight="1">
      <c r="A9" s="15" t="s">
        <v>72</v>
      </c>
      <c r="B9" s="7" t="s">
        <v>73</v>
      </c>
      <c r="C9" s="7"/>
      <c r="D9" s="7"/>
      <c r="E9" s="7"/>
      <c r="F9" s="7" t="s">
        <v>74</v>
      </c>
      <c r="G9" s="7"/>
      <c r="H9" s="7"/>
    </row>
    <row r="10" spans="1:13" ht="64.5" customHeight="1">
      <c r="A10" s="16"/>
      <c r="B10" s="9" t="s">
        <v>185</v>
      </c>
      <c r="C10" s="10"/>
      <c r="D10" s="10"/>
      <c r="E10" s="11"/>
      <c r="F10" s="7" t="s">
        <v>76</v>
      </c>
      <c r="G10" s="7"/>
      <c r="H10" s="7"/>
      <c r="M10" t="s">
        <v>186</v>
      </c>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187</v>
      </c>
      <c r="C13" s="19">
        <v>20</v>
      </c>
      <c r="D13" s="20" t="s">
        <v>86</v>
      </c>
      <c r="E13" s="16">
        <v>100</v>
      </c>
      <c r="F13" s="19">
        <v>100</v>
      </c>
      <c r="G13" s="19">
        <v>20</v>
      </c>
      <c r="H13" s="19"/>
    </row>
    <row r="14" spans="1:8" ht="27.75" customHeight="1">
      <c r="A14" s="17"/>
      <c r="B14" s="12" t="s">
        <v>167</v>
      </c>
      <c r="C14" s="19">
        <v>20</v>
      </c>
      <c r="D14" s="20" t="s">
        <v>86</v>
      </c>
      <c r="E14" s="7">
        <v>98</v>
      </c>
      <c r="F14" s="12">
        <v>100</v>
      </c>
      <c r="G14" s="19">
        <v>20</v>
      </c>
      <c r="H14" s="12"/>
    </row>
    <row r="15" spans="1:8" ht="27.75" customHeight="1">
      <c r="A15" s="17"/>
      <c r="B15" s="12" t="s">
        <v>168</v>
      </c>
      <c r="C15" s="19">
        <v>20</v>
      </c>
      <c r="D15" s="20" t="s">
        <v>86</v>
      </c>
      <c r="E15" s="7">
        <v>98</v>
      </c>
      <c r="F15" s="12">
        <v>100</v>
      </c>
      <c r="G15" s="19">
        <v>20</v>
      </c>
      <c r="H15" s="12"/>
    </row>
    <row r="16" spans="1:8" ht="27.75" customHeight="1">
      <c r="A16" s="17"/>
      <c r="B16" s="12" t="s">
        <v>90</v>
      </c>
      <c r="C16" s="19">
        <v>20</v>
      </c>
      <c r="D16" s="20" t="s">
        <v>86</v>
      </c>
      <c r="E16" s="7">
        <v>97</v>
      </c>
      <c r="F16" s="12">
        <v>100</v>
      </c>
      <c r="G16" s="19">
        <v>20</v>
      </c>
      <c r="H16" s="12"/>
    </row>
    <row r="17" spans="1:8" ht="27.75" customHeight="1">
      <c r="A17" s="17"/>
      <c r="B17" s="12" t="s">
        <v>188</v>
      </c>
      <c r="C17" s="19">
        <v>20</v>
      </c>
      <c r="D17" s="20" t="s">
        <v>86</v>
      </c>
      <c r="E17" s="7">
        <v>97</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6" sqref="F1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42</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27.1301</v>
      </c>
      <c r="D7" s="11"/>
      <c r="E7" s="12" t="s">
        <v>69</v>
      </c>
      <c r="F7" s="9">
        <v>27.1301</v>
      </c>
      <c r="G7" s="11"/>
      <c r="H7" s="13" t="s">
        <v>189</v>
      </c>
    </row>
    <row r="8" spans="1:8" ht="27.75" customHeight="1">
      <c r="A8" s="7"/>
      <c r="B8" s="12" t="s">
        <v>71</v>
      </c>
      <c r="C8" s="9">
        <v>27.1301</v>
      </c>
      <c r="D8" s="11"/>
      <c r="E8" s="12" t="s">
        <v>71</v>
      </c>
      <c r="F8" s="9">
        <v>27.1301</v>
      </c>
      <c r="G8" s="11"/>
      <c r="H8" s="14"/>
    </row>
    <row r="9" spans="1:8" ht="27.75" customHeight="1">
      <c r="A9" s="15" t="s">
        <v>72</v>
      </c>
      <c r="B9" s="7" t="s">
        <v>73</v>
      </c>
      <c r="C9" s="7"/>
      <c r="D9" s="7"/>
      <c r="E9" s="7"/>
      <c r="F9" s="7" t="s">
        <v>74</v>
      </c>
      <c r="G9" s="7"/>
      <c r="H9" s="7"/>
    </row>
    <row r="10" spans="1:8" ht="64.5" customHeight="1">
      <c r="A10" s="16"/>
      <c r="B10" s="9" t="s">
        <v>190</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191</v>
      </c>
      <c r="C13" s="19">
        <v>20</v>
      </c>
      <c r="D13" s="20" t="s">
        <v>86</v>
      </c>
      <c r="E13" s="16">
        <v>100</v>
      </c>
      <c r="F13" s="19">
        <v>100</v>
      </c>
      <c r="G13" s="19">
        <v>20</v>
      </c>
      <c r="H13" s="19"/>
    </row>
    <row r="14" spans="1:8" ht="27.75" customHeight="1">
      <c r="A14" s="17"/>
      <c r="B14" s="12" t="s">
        <v>161</v>
      </c>
      <c r="C14" s="19">
        <v>20</v>
      </c>
      <c r="D14" s="20" t="s">
        <v>86</v>
      </c>
      <c r="E14" s="7">
        <v>100</v>
      </c>
      <c r="F14" s="12">
        <v>100</v>
      </c>
      <c r="G14" s="19">
        <v>20</v>
      </c>
      <c r="H14" s="12"/>
    </row>
    <row r="15" spans="1:8" ht="27.75" customHeight="1">
      <c r="A15" s="17"/>
      <c r="B15" s="12" t="s">
        <v>192</v>
      </c>
      <c r="C15" s="19">
        <v>20</v>
      </c>
      <c r="D15" s="20" t="s">
        <v>86</v>
      </c>
      <c r="E15" s="7" t="s">
        <v>193</v>
      </c>
      <c r="F15" s="12">
        <v>100</v>
      </c>
      <c r="G15" s="19">
        <v>20</v>
      </c>
      <c r="H15" s="12"/>
    </row>
    <row r="16" spans="1:8" ht="27.75" customHeight="1">
      <c r="A16" s="17"/>
      <c r="B16" s="12" t="s">
        <v>90</v>
      </c>
      <c r="C16" s="19">
        <v>20</v>
      </c>
      <c r="D16" s="20" t="s">
        <v>86</v>
      </c>
      <c r="E16" s="7">
        <v>96</v>
      </c>
      <c r="F16" s="12">
        <v>100</v>
      </c>
      <c r="G16" s="19">
        <v>20</v>
      </c>
      <c r="H16" s="12"/>
    </row>
    <row r="17" spans="1:8" ht="27.75" customHeight="1">
      <c r="A17" s="17"/>
      <c r="B17" s="12" t="s">
        <v>163</v>
      </c>
      <c r="C17" s="19">
        <v>20</v>
      </c>
      <c r="D17" s="20" t="s">
        <v>86</v>
      </c>
      <c r="E17" s="7">
        <v>95</v>
      </c>
      <c r="F17" s="12">
        <v>100</v>
      </c>
      <c r="G17" s="19">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3.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M8" sqref="M8"/>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43</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28.689</v>
      </c>
      <c r="D7" s="11"/>
      <c r="E7" s="12" t="s">
        <v>69</v>
      </c>
      <c r="F7" s="9">
        <v>28.689</v>
      </c>
      <c r="G7" s="11"/>
      <c r="H7" s="13" t="s">
        <v>194</v>
      </c>
    </row>
    <row r="8" spans="1:8" ht="27.75" customHeight="1">
      <c r="A8" s="7"/>
      <c r="B8" s="12" t="s">
        <v>71</v>
      </c>
      <c r="C8" s="9">
        <v>28.689</v>
      </c>
      <c r="D8" s="11"/>
      <c r="E8" s="12" t="s">
        <v>71</v>
      </c>
      <c r="F8" s="9">
        <v>28.689</v>
      </c>
      <c r="G8" s="11"/>
      <c r="H8" s="14"/>
    </row>
    <row r="9" spans="1:8" ht="27.75" customHeight="1">
      <c r="A9" s="15" t="s">
        <v>72</v>
      </c>
      <c r="B9" s="7" t="s">
        <v>73</v>
      </c>
      <c r="C9" s="7"/>
      <c r="D9" s="7"/>
      <c r="E9" s="7"/>
      <c r="F9" s="7" t="s">
        <v>74</v>
      </c>
      <c r="G9" s="7"/>
      <c r="H9" s="7"/>
    </row>
    <row r="10" spans="1:8" ht="64.5" customHeight="1">
      <c r="A10" s="16"/>
      <c r="B10" s="9" t="s">
        <v>195</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196</v>
      </c>
      <c r="C13" s="19">
        <v>20</v>
      </c>
      <c r="D13" s="20" t="s">
        <v>86</v>
      </c>
      <c r="E13" s="16">
        <v>98</v>
      </c>
      <c r="F13" s="19">
        <v>100</v>
      </c>
      <c r="G13" s="19">
        <v>20</v>
      </c>
      <c r="H13" s="19"/>
    </row>
    <row r="14" spans="1:8" ht="27.75" customHeight="1">
      <c r="A14" s="17"/>
      <c r="B14" s="12" t="s">
        <v>197</v>
      </c>
      <c r="C14" s="19">
        <v>20</v>
      </c>
      <c r="D14" s="20" t="s">
        <v>86</v>
      </c>
      <c r="E14" s="7">
        <v>97</v>
      </c>
      <c r="F14" s="12">
        <v>100</v>
      </c>
      <c r="G14" s="19">
        <v>20</v>
      </c>
      <c r="H14" s="12"/>
    </row>
    <row r="15" spans="1:8" ht="27.75" customHeight="1">
      <c r="A15" s="17"/>
      <c r="B15" s="12" t="s">
        <v>198</v>
      </c>
      <c r="C15" s="19">
        <v>20</v>
      </c>
      <c r="D15" s="20" t="s">
        <v>86</v>
      </c>
      <c r="E15" s="7">
        <v>98</v>
      </c>
      <c r="F15" s="12">
        <v>100</v>
      </c>
      <c r="G15" s="19">
        <v>20</v>
      </c>
      <c r="H15" s="12"/>
    </row>
    <row r="16" spans="1:8" ht="27.75" customHeight="1">
      <c r="A16" s="17"/>
      <c r="B16" s="12" t="s">
        <v>199</v>
      </c>
      <c r="C16" s="19">
        <v>20</v>
      </c>
      <c r="D16" s="20" t="s">
        <v>86</v>
      </c>
      <c r="E16" s="7">
        <v>0.5</v>
      </c>
      <c r="F16" s="12">
        <v>100</v>
      </c>
      <c r="G16" s="19">
        <v>20</v>
      </c>
      <c r="H16" s="12"/>
    </row>
    <row r="17" spans="1:8" ht="27.75" customHeight="1">
      <c r="A17" s="17"/>
      <c r="B17" s="12" t="s">
        <v>200</v>
      </c>
      <c r="C17" s="19">
        <v>20</v>
      </c>
      <c r="D17" s="20" t="s">
        <v>86</v>
      </c>
      <c r="E17" s="7">
        <v>96</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L14" sqref="L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30</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5.593773</v>
      </c>
      <c r="D7" s="11"/>
      <c r="E7" s="12" t="s">
        <v>69</v>
      </c>
      <c r="F7" s="9">
        <v>5.593773</v>
      </c>
      <c r="G7" s="11"/>
      <c r="H7" s="13" t="s">
        <v>157</v>
      </c>
    </row>
    <row r="8" spans="1:8" ht="27.75" customHeight="1">
      <c r="A8" s="7"/>
      <c r="B8" s="12" t="s">
        <v>71</v>
      </c>
      <c r="C8" s="9">
        <v>5.593773</v>
      </c>
      <c r="D8" s="11"/>
      <c r="E8" s="12" t="s">
        <v>71</v>
      </c>
      <c r="F8" s="9">
        <v>5.593773</v>
      </c>
      <c r="G8" s="11"/>
      <c r="H8" s="14"/>
    </row>
    <row r="9" spans="1:8" ht="27.75" customHeight="1">
      <c r="A9" s="15" t="s">
        <v>72</v>
      </c>
      <c r="B9" s="7" t="s">
        <v>73</v>
      </c>
      <c r="C9" s="7"/>
      <c r="D9" s="7"/>
      <c r="E9" s="7"/>
      <c r="F9" s="7" t="s">
        <v>74</v>
      </c>
      <c r="G9" s="7"/>
      <c r="H9" s="7"/>
    </row>
    <row r="10" spans="1:8" ht="64.5" customHeight="1">
      <c r="A10" s="16"/>
      <c r="B10" s="9" t="s">
        <v>201</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143</v>
      </c>
      <c r="C13" s="19">
        <v>20</v>
      </c>
      <c r="D13" s="20" t="s">
        <v>86</v>
      </c>
      <c r="E13" s="16">
        <v>98</v>
      </c>
      <c r="F13" s="19">
        <v>100</v>
      </c>
      <c r="G13" s="19">
        <v>20</v>
      </c>
      <c r="H13" s="19"/>
    </row>
    <row r="14" spans="1:8" ht="27.75" customHeight="1">
      <c r="A14" s="17"/>
      <c r="B14" s="12" t="s">
        <v>144</v>
      </c>
      <c r="C14" s="19">
        <v>20</v>
      </c>
      <c r="D14" s="20" t="s">
        <v>86</v>
      </c>
      <c r="E14" s="7">
        <v>98</v>
      </c>
      <c r="F14" s="12">
        <v>100</v>
      </c>
      <c r="G14" s="19">
        <v>20</v>
      </c>
      <c r="H14" s="12"/>
    </row>
    <row r="15" spans="1:8" ht="27.75" customHeight="1">
      <c r="A15" s="17"/>
      <c r="B15" s="12" t="s">
        <v>145</v>
      </c>
      <c r="C15" s="19">
        <v>20</v>
      </c>
      <c r="D15" s="20" t="s">
        <v>86</v>
      </c>
      <c r="E15" s="7">
        <v>100</v>
      </c>
      <c r="F15" s="12">
        <v>100</v>
      </c>
      <c r="G15" s="19">
        <v>20</v>
      </c>
      <c r="H15" s="12"/>
    </row>
    <row r="16" spans="1:8" ht="27.75" customHeight="1">
      <c r="A16" s="17"/>
      <c r="B16" s="12" t="s">
        <v>90</v>
      </c>
      <c r="C16" s="19">
        <v>20</v>
      </c>
      <c r="D16" s="20" t="s">
        <v>86</v>
      </c>
      <c r="E16" s="7">
        <v>98</v>
      </c>
      <c r="F16" s="12">
        <v>100</v>
      </c>
      <c r="G16" s="19">
        <v>20</v>
      </c>
      <c r="H16" s="12"/>
    </row>
    <row r="17" spans="1:8" ht="27.75" customHeight="1">
      <c r="A17" s="17"/>
      <c r="B17" s="12" t="s">
        <v>126</v>
      </c>
      <c r="C17" s="19">
        <v>20</v>
      </c>
      <c r="D17" s="20" t="s">
        <v>86</v>
      </c>
      <c r="E17" s="7">
        <v>96</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7" sqref="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44</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0.072</v>
      </c>
      <c r="D7" s="11"/>
      <c r="E7" s="12" t="s">
        <v>69</v>
      </c>
      <c r="F7" s="9">
        <v>0.072</v>
      </c>
      <c r="G7" s="11"/>
      <c r="H7" s="13" t="s">
        <v>157</v>
      </c>
    </row>
    <row r="8" spans="1:8" ht="27.75" customHeight="1">
      <c r="A8" s="7"/>
      <c r="B8" s="12" t="s">
        <v>71</v>
      </c>
      <c r="C8" s="9">
        <v>0.072</v>
      </c>
      <c r="D8" s="11"/>
      <c r="E8" s="12" t="s">
        <v>71</v>
      </c>
      <c r="F8" s="9">
        <v>0.072</v>
      </c>
      <c r="G8" s="11"/>
      <c r="H8" s="14"/>
    </row>
    <row r="9" spans="1:8" ht="27.75" customHeight="1">
      <c r="A9" s="15" t="s">
        <v>72</v>
      </c>
      <c r="B9" s="7" t="s">
        <v>73</v>
      </c>
      <c r="C9" s="7"/>
      <c r="D9" s="7"/>
      <c r="E9" s="7"/>
      <c r="F9" s="7" t="s">
        <v>74</v>
      </c>
      <c r="G9" s="7"/>
      <c r="H9" s="7"/>
    </row>
    <row r="10" spans="1:8" ht="64.5" customHeight="1">
      <c r="A10" s="16"/>
      <c r="B10" s="9" t="s">
        <v>202</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203</v>
      </c>
      <c r="C13" s="19">
        <v>20</v>
      </c>
      <c r="D13" s="20" t="s">
        <v>86</v>
      </c>
      <c r="E13" s="16">
        <v>72</v>
      </c>
      <c r="F13" s="19">
        <v>100</v>
      </c>
      <c r="G13" s="19">
        <v>20</v>
      </c>
      <c r="H13" s="19"/>
    </row>
    <row r="14" spans="1:8" ht="27.75" customHeight="1">
      <c r="A14" s="17"/>
      <c r="B14" s="12" t="s">
        <v>204</v>
      </c>
      <c r="C14" s="19">
        <v>20</v>
      </c>
      <c r="D14" s="20" t="s">
        <v>86</v>
      </c>
      <c r="E14" s="7">
        <v>98</v>
      </c>
      <c r="F14" s="12">
        <v>100</v>
      </c>
      <c r="G14" s="19">
        <v>20</v>
      </c>
      <c r="H14" s="12"/>
    </row>
    <row r="15" spans="1:8" ht="27.75" customHeight="1">
      <c r="A15" s="17"/>
      <c r="B15" s="12" t="s">
        <v>205</v>
      </c>
      <c r="C15" s="19">
        <v>20</v>
      </c>
      <c r="D15" s="20" t="s">
        <v>86</v>
      </c>
      <c r="E15" s="7">
        <v>97</v>
      </c>
      <c r="F15" s="12">
        <v>100</v>
      </c>
      <c r="G15" s="19">
        <v>20</v>
      </c>
      <c r="H15" s="12"/>
    </row>
    <row r="16" spans="1:8" ht="27.75" customHeight="1">
      <c r="A16" s="17"/>
      <c r="B16" s="12" t="s">
        <v>206</v>
      </c>
      <c r="C16" s="19">
        <v>20</v>
      </c>
      <c r="D16" s="20" t="s">
        <v>86</v>
      </c>
      <c r="E16" s="7">
        <v>98</v>
      </c>
      <c r="F16" s="12">
        <v>100</v>
      </c>
      <c r="G16" s="19">
        <v>20</v>
      </c>
      <c r="H16" s="12"/>
    </row>
    <row r="17" spans="1:8" ht="27.75" customHeight="1">
      <c r="A17" s="17"/>
      <c r="B17" s="12" t="s">
        <v>126</v>
      </c>
      <c r="C17" s="19">
        <v>20</v>
      </c>
      <c r="D17" s="20" t="s">
        <v>86</v>
      </c>
      <c r="E17" s="7">
        <v>98</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0" sqref="B10:E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45</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8</v>
      </c>
      <c r="D7" s="11"/>
      <c r="E7" s="12" t="s">
        <v>69</v>
      </c>
      <c r="F7" s="9">
        <v>8</v>
      </c>
      <c r="G7" s="11"/>
      <c r="H7" s="13" t="s">
        <v>114</v>
      </c>
    </row>
    <row r="8" spans="1:8" ht="27.75" customHeight="1">
      <c r="A8" s="7"/>
      <c r="B8" s="12" t="s">
        <v>71</v>
      </c>
      <c r="C8" s="9">
        <v>8</v>
      </c>
      <c r="D8" s="11"/>
      <c r="E8" s="12" t="s">
        <v>71</v>
      </c>
      <c r="F8" s="9">
        <v>8</v>
      </c>
      <c r="G8" s="11"/>
      <c r="H8" s="14"/>
    </row>
    <row r="9" spans="1:8" ht="27.75" customHeight="1">
      <c r="A9" s="15" t="s">
        <v>72</v>
      </c>
      <c r="B9" s="7" t="s">
        <v>73</v>
      </c>
      <c r="C9" s="7"/>
      <c r="D9" s="7"/>
      <c r="E9" s="7"/>
      <c r="F9" s="7" t="s">
        <v>74</v>
      </c>
      <c r="G9" s="7"/>
      <c r="H9" s="7"/>
    </row>
    <row r="10" spans="1:8" ht="64.5" customHeight="1">
      <c r="A10" s="16"/>
      <c r="B10" s="9" t="s">
        <v>207</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208</v>
      </c>
      <c r="C13" s="19">
        <v>20</v>
      </c>
      <c r="D13" s="20" t="s">
        <v>86</v>
      </c>
      <c r="E13" s="16">
        <v>100</v>
      </c>
      <c r="F13" s="19">
        <v>100</v>
      </c>
      <c r="G13" s="19">
        <v>20</v>
      </c>
      <c r="H13" s="19"/>
    </row>
    <row r="14" spans="1:8" ht="27.75" customHeight="1">
      <c r="A14" s="17"/>
      <c r="B14" s="12" t="s">
        <v>209</v>
      </c>
      <c r="C14" s="19">
        <v>20</v>
      </c>
      <c r="D14" s="20" t="s">
        <v>86</v>
      </c>
      <c r="E14" s="7">
        <v>98</v>
      </c>
      <c r="F14" s="12">
        <v>98</v>
      </c>
      <c r="G14" s="19">
        <v>20</v>
      </c>
      <c r="H14" s="12"/>
    </row>
    <row r="15" spans="1:8" ht="27.75" customHeight="1">
      <c r="A15" s="17"/>
      <c r="B15" s="12" t="s">
        <v>210</v>
      </c>
      <c r="C15" s="19">
        <v>20</v>
      </c>
      <c r="D15" s="20" t="s">
        <v>86</v>
      </c>
      <c r="E15" s="7">
        <v>98</v>
      </c>
      <c r="F15" s="12">
        <v>100</v>
      </c>
      <c r="G15" s="19">
        <v>20</v>
      </c>
      <c r="H15" s="12"/>
    </row>
    <row r="16" spans="1:8" ht="27.75" customHeight="1">
      <c r="A16" s="17"/>
      <c r="B16" s="12" t="s">
        <v>90</v>
      </c>
      <c r="C16" s="19">
        <v>20</v>
      </c>
      <c r="D16" s="20" t="s">
        <v>86</v>
      </c>
      <c r="E16" s="7">
        <v>97</v>
      </c>
      <c r="F16" s="12">
        <v>100</v>
      </c>
      <c r="G16" s="19">
        <v>20</v>
      </c>
      <c r="H16" s="12"/>
    </row>
    <row r="17" spans="1:8" ht="27.75" customHeight="1">
      <c r="A17" s="17"/>
      <c r="B17" s="12" t="s">
        <v>126</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4" sqref="F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46</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v>
      </c>
      <c r="D7" s="11"/>
      <c r="E7" s="12" t="s">
        <v>69</v>
      </c>
      <c r="F7" s="9">
        <v>2</v>
      </c>
      <c r="G7" s="11"/>
      <c r="H7" s="13" t="s">
        <v>211</v>
      </c>
    </row>
    <row r="8" spans="1:8" ht="27.75" customHeight="1">
      <c r="A8" s="7"/>
      <c r="B8" s="12" t="s">
        <v>71</v>
      </c>
      <c r="C8" s="9">
        <v>2</v>
      </c>
      <c r="D8" s="11"/>
      <c r="E8" s="12" t="s">
        <v>71</v>
      </c>
      <c r="F8" s="9">
        <v>2</v>
      </c>
      <c r="G8" s="11"/>
      <c r="H8" s="14"/>
    </row>
    <row r="9" spans="1:8" ht="27.75" customHeight="1">
      <c r="A9" s="15" t="s">
        <v>72</v>
      </c>
      <c r="B9" s="7" t="s">
        <v>73</v>
      </c>
      <c r="C9" s="7"/>
      <c r="D9" s="7"/>
      <c r="E9" s="7"/>
      <c r="F9" s="7" t="s">
        <v>74</v>
      </c>
      <c r="G9" s="7"/>
      <c r="H9" s="7"/>
    </row>
    <row r="10" spans="1:8" ht="64.5" customHeight="1">
      <c r="A10" s="16"/>
      <c r="B10" s="9" t="s">
        <v>212</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213</v>
      </c>
      <c r="C13" s="19">
        <v>20</v>
      </c>
      <c r="D13" s="20" t="s">
        <v>86</v>
      </c>
      <c r="E13" s="16">
        <v>98</v>
      </c>
      <c r="F13" s="19">
        <v>98</v>
      </c>
      <c r="G13" s="19">
        <v>20</v>
      </c>
      <c r="H13" s="19"/>
    </row>
    <row r="14" spans="1:8" ht="27.75" customHeight="1">
      <c r="A14" s="17"/>
      <c r="B14" s="12" t="s">
        <v>214</v>
      </c>
      <c r="C14" s="19">
        <v>20</v>
      </c>
      <c r="D14" s="20" t="s">
        <v>133</v>
      </c>
      <c r="E14" s="7" t="s">
        <v>215</v>
      </c>
      <c r="F14" s="19">
        <v>100</v>
      </c>
      <c r="G14" s="19">
        <v>20</v>
      </c>
      <c r="H14" s="12"/>
    </row>
    <row r="15" spans="1:8" ht="27.75" customHeight="1">
      <c r="A15" s="17"/>
      <c r="B15" s="12" t="s">
        <v>216</v>
      </c>
      <c r="C15" s="19">
        <v>20</v>
      </c>
      <c r="D15" s="20" t="s">
        <v>86</v>
      </c>
      <c r="E15" s="7">
        <v>98</v>
      </c>
      <c r="F15" s="12">
        <v>98</v>
      </c>
      <c r="G15" s="19">
        <v>20</v>
      </c>
      <c r="H15" s="12"/>
    </row>
    <row r="16" spans="1:8" ht="27.75" customHeight="1">
      <c r="A16" s="17"/>
      <c r="B16" s="12" t="s">
        <v>90</v>
      </c>
      <c r="C16" s="19">
        <v>20</v>
      </c>
      <c r="D16" s="20" t="s">
        <v>86</v>
      </c>
      <c r="E16" s="7">
        <v>96</v>
      </c>
      <c r="F16" s="12">
        <v>98</v>
      </c>
      <c r="G16" s="19">
        <v>20</v>
      </c>
      <c r="H16" s="12"/>
    </row>
    <row r="17" spans="1:8" ht="27.75" customHeight="1">
      <c r="A17" s="17"/>
      <c r="B17" s="12" t="s">
        <v>126</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H16" sqref="H16"/>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47</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5</v>
      </c>
      <c r="D7" s="11"/>
      <c r="E7" s="12" t="s">
        <v>69</v>
      </c>
      <c r="F7" s="9">
        <v>5</v>
      </c>
      <c r="G7" s="11"/>
      <c r="H7" s="13" t="s">
        <v>217</v>
      </c>
    </row>
    <row r="8" spans="1:8" ht="27.75" customHeight="1">
      <c r="A8" s="7"/>
      <c r="B8" s="12" t="s">
        <v>71</v>
      </c>
      <c r="C8" s="9">
        <v>5</v>
      </c>
      <c r="D8" s="11"/>
      <c r="E8" s="12" t="s">
        <v>71</v>
      </c>
      <c r="F8" s="9">
        <v>5</v>
      </c>
      <c r="G8" s="11"/>
      <c r="H8" s="14"/>
    </row>
    <row r="9" spans="1:8" ht="27.75" customHeight="1">
      <c r="A9" s="15" t="s">
        <v>72</v>
      </c>
      <c r="B9" s="7" t="s">
        <v>73</v>
      </c>
      <c r="C9" s="7"/>
      <c r="D9" s="7"/>
      <c r="E9" s="7"/>
      <c r="F9" s="7" t="s">
        <v>74</v>
      </c>
      <c r="G9" s="7"/>
      <c r="H9" s="7"/>
    </row>
    <row r="10" spans="1:8" ht="64.5" customHeight="1">
      <c r="A10" s="16"/>
      <c r="B10" s="9" t="s">
        <v>218</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219</v>
      </c>
      <c r="C13" s="19">
        <v>20</v>
      </c>
      <c r="D13" s="20" t="s">
        <v>86</v>
      </c>
      <c r="E13" s="16">
        <v>100</v>
      </c>
      <c r="F13" s="19">
        <v>100</v>
      </c>
      <c r="G13" s="19">
        <v>20</v>
      </c>
      <c r="H13" s="19"/>
    </row>
    <row r="14" spans="1:8" ht="27.75" customHeight="1">
      <c r="A14" s="17"/>
      <c r="B14" s="12" t="s">
        <v>167</v>
      </c>
      <c r="C14" s="19">
        <v>20</v>
      </c>
      <c r="D14" s="20" t="s">
        <v>86</v>
      </c>
      <c r="E14" s="7">
        <v>98</v>
      </c>
      <c r="F14" s="12">
        <v>100</v>
      </c>
      <c r="G14" s="19">
        <v>20</v>
      </c>
      <c r="H14" s="12"/>
    </row>
    <row r="15" spans="1:8" ht="27.75" customHeight="1">
      <c r="A15" s="17"/>
      <c r="B15" s="12" t="s">
        <v>88</v>
      </c>
      <c r="C15" s="19">
        <v>20</v>
      </c>
      <c r="D15" s="20" t="s">
        <v>86</v>
      </c>
      <c r="E15" s="7">
        <v>98</v>
      </c>
      <c r="F15" s="12">
        <v>98</v>
      </c>
      <c r="G15" s="19">
        <v>20</v>
      </c>
      <c r="H15" s="12"/>
    </row>
    <row r="16" spans="1:8" ht="27.75" customHeight="1">
      <c r="A16" s="17"/>
      <c r="B16" s="12" t="s">
        <v>220</v>
      </c>
      <c r="C16" s="19">
        <v>20</v>
      </c>
      <c r="D16" s="20" t="s">
        <v>133</v>
      </c>
      <c r="E16" s="7" t="s">
        <v>221</v>
      </c>
      <c r="F16" s="12">
        <v>100</v>
      </c>
      <c r="G16" s="19">
        <v>20</v>
      </c>
      <c r="H16" s="12"/>
    </row>
    <row r="17" spans="1:8" ht="27.75" customHeight="1">
      <c r="A17" s="17"/>
      <c r="B17" s="12" t="s">
        <v>222</v>
      </c>
      <c r="C17" s="19">
        <v>20</v>
      </c>
      <c r="D17" s="20" t="s">
        <v>86</v>
      </c>
      <c r="E17" s="7">
        <v>96</v>
      </c>
      <c r="F17" s="12">
        <v>98</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3" sqref="B13: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48</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v>
      </c>
      <c r="D7" s="11"/>
      <c r="E7" s="12" t="s">
        <v>69</v>
      </c>
      <c r="F7" s="9">
        <v>2</v>
      </c>
      <c r="G7" s="11"/>
      <c r="H7" s="13" t="s">
        <v>223</v>
      </c>
    </row>
    <row r="8" spans="1:8" ht="27.75" customHeight="1">
      <c r="A8" s="7"/>
      <c r="B8" s="12" t="s">
        <v>71</v>
      </c>
      <c r="C8" s="9">
        <v>2</v>
      </c>
      <c r="D8" s="11"/>
      <c r="E8" s="12" t="s">
        <v>71</v>
      </c>
      <c r="F8" s="9">
        <v>2</v>
      </c>
      <c r="G8" s="11"/>
      <c r="H8" s="14"/>
    </row>
    <row r="9" spans="1:8" ht="27.75" customHeight="1">
      <c r="A9" s="15" t="s">
        <v>72</v>
      </c>
      <c r="B9" s="7" t="s">
        <v>73</v>
      </c>
      <c r="C9" s="7"/>
      <c r="D9" s="7"/>
      <c r="E9" s="7"/>
      <c r="F9" s="7" t="s">
        <v>74</v>
      </c>
      <c r="G9" s="7"/>
      <c r="H9" s="7"/>
    </row>
    <row r="10" spans="1:8" ht="64.5" customHeight="1">
      <c r="A10" s="16"/>
      <c r="B10" s="9" t="s">
        <v>224</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9" t="s">
        <v>225</v>
      </c>
      <c r="C13" s="19">
        <v>20</v>
      </c>
      <c r="D13" s="20" t="s">
        <v>86</v>
      </c>
      <c r="E13" s="16">
        <v>2</v>
      </c>
      <c r="F13" s="19">
        <v>100</v>
      </c>
      <c r="G13" s="19">
        <v>20</v>
      </c>
      <c r="H13" s="19"/>
    </row>
    <row r="14" spans="1:8" ht="27.75" customHeight="1">
      <c r="A14" s="17"/>
      <c r="B14" s="9" t="s">
        <v>226</v>
      </c>
      <c r="C14" s="19">
        <v>20</v>
      </c>
      <c r="D14" s="20" t="s">
        <v>86</v>
      </c>
      <c r="E14" s="7">
        <v>98</v>
      </c>
      <c r="F14" s="12">
        <v>98</v>
      </c>
      <c r="G14" s="19">
        <v>20</v>
      </c>
      <c r="H14" s="12"/>
    </row>
    <row r="15" spans="1:8" ht="27.75" customHeight="1">
      <c r="A15" s="17"/>
      <c r="B15" s="9" t="s">
        <v>88</v>
      </c>
      <c r="C15" s="19">
        <v>20</v>
      </c>
      <c r="D15" s="20" t="s">
        <v>86</v>
      </c>
      <c r="E15" s="7">
        <v>98</v>
      </c>
      <c r="F15" s="12">
        <v>98</v>
      </c>
      <c r="G15" s="19">
        <v>20</v>
      </c>
      <c r="H15" s="12"/>
    </row>
    <row r="16" spans="1:8" ht="27.75" customHeight="1">
      <c r="A16" s="17"/>
      <c r="B16" s="9" t="s">
        <v>227</v>
      </c>
      <c r="C16" s="19">
        <v>20</v>
      </c>
      <c r="D16" s="20" t="s">
        <v>86</v>
      </c>
      <c r="E16" s="7">
        <v>50</v>
      </c>
      <c r="F16" s="25">
        <v>100</v>
      </c>
      <c r="G16" s="19">
        <v>20</v>
      </c>
      <c r="H16" s="12"/>
    </row>
    <row r="17" spans="1:8" ht="27.75" customHeight="1">
      <c r="A17" s="17"/>
      <c r="B17" s="9" t="s">
        <v>228</v>
      </c>
      <c r="C17" s="19">
        <v>20</v>
      </c>
      <c r="D17" s="20" t="s">
        <v>86</v>
      </c>
      <c r="E17" s="7">
        <v>97</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G17" sqref="G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23</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v>
      </c>
      <c r="D7" s="11"/>
      <c r="E7" s="12" t="s">
        <v>69</v>
      </c>
      <c r="F7" s="9">
        <v>2</v>
      </c>
      <c r="G7" s="11"/>
      <c r="H7" s="13" t="s">
        <v>70</v>
      </c>
    </row>
    <row r="8" spans="1:8" ht="27.75" customHeight="1">
      <c r="A8" s="7"/>
      <c r="B8" s="12" t="s">
        <v>71</v>
      </c>
      <c r="C8" s="9">
        <v>2</v>
      </c>
      <c r="D8" s="11"/>
      <c r="E8" s="12" t="s">
        <v>71</v>
      </c>
      <c r="F8" s="9">
        <v>2</v>
      </c>
      <c r="G8" s="11"/>
      <c r="H8" s="14"/>
    </row>
    <row r="9" spans="1:8" ht="27.75" customHeight="1">
      <c r="A9" s="15" t="s">
        <v>72</v>
      </c>
      <c r="B9" s="7" t="s">
        <v>73</v>
      </c>
      <c r="C9" s="7"/>
      <c r="D9" s="7"/>
      <c r="E9" s="7"/>
      <c r="F9" s="7" t="s">
        <v>74</v>
      </c>
      <c r="G9" s="7"/>
      <c r="H9" s="7"/>
    </row>
    <row r="10" spans="1:8" ht="64.5" customHeight="1">
      <c r="A10" s="16"/>
      <c r="B10" s="9" t="s">
        <v>75</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9">
        <v>100</v>
      </c>
      <c r="D12" s="28" t="s">
        <v>84</v>
      </c>
      <c r="E12" s="11" t="s">
        <v>84</v>
      </c>
      <c r="F12" s="7" t="s">
        <v>84</v>
      </c>
      <c r="G12" s="7">
        <f>SUM(G13:G25)</f>
        <v>100</v>
      </c>
      <c r="H12" s="7" t="s">
        <v>84</v>
      </c>
    </row>
    <row r="13" spans="1:8" ht="27.75" customHeight="1">
      <c r="A13" s="17"/>
      <c r="B13" s="19" t="s">
        <v>85</v>
      </c>
      <c r="C13" s="29">
        <v>20</v>
      </c>
      <c r="D13" s="30" t="s">
        <v>86</v>
      </c>
      <c r="E13" s="31">
        <v>2</v>
      </c>
      <c r="F13" s="19">
        <v>100</v>
      </c>
      <c r="G13" s="19">
        <v>20</v>
      </c>
      <c r="H13" s="19"/>
    </row>
    <row r="14" spans="1:8" ht="27.75" customHeight="1">
      <c r="A14" s="17"/>
      <c r="B14" s="12" t="s">
        <v>87</v>
      </c>
      <c r="C14" s="32">
        <v>20</v>
      </c>
      <c r="D14" s="30" t="s">
        <v>86</v>
      </c>
      <c r="E14" s="11">
        <v>2</v>
      </c>
      <c r="F14" s="19">
        <v>100</v>
      </c>
      <c r="G14" s="12">
        <v>20</v>
      </c>
      <c r="H14" s="12"/>
    </row>
    <row r="15" spans="1:8" ht="27.75" customHeight="1">
      <c r="A15" s="17"/>
      <c r="B15" s="12" t="s">
        <v>88</v>
      </c>
      <c r="C15" s="12">
        <v>20</v>
      </c>
      <c r="D15" s="16" t="s">
        <v>89</v>
      </c>
      <c r="E15" s="7" t="s">
        <v>89</v>
      </c>
      <c r="F15" s="19">
        <v>100</v>
      </c>
      <c r="G15" s="12">
        <v>20</v>
      </c>
      <c r="H15" s="12"/>
    </row>
    <row r="16" spans="1:8" ht="27.75" customHeight="1">
      <c r="A16" s="17"/>
      <c r="B16" s="12" t="s">
        <v>90</v>
      </c>
      <c r="C16" s="12">
        <v>20</v>
      </c>
      <c r="D16" s="30" t="s">
        <v>86</v>
      </c>
      <c r="E16" s="7">
        <v>98</v>
      </c>
      <c r="F16" s="19">
        <v>100</v>
      </c>
      <c r="G16" s="12">
        <v>20</v>
      </c>
      <c r="H16" s="12"/>
    </row>
    <row r="17" spans="1:8" ht="27.75" customHeight="1">
      <c r="A17" s="17"/>
      <c r="B17" s="12" t="s">
        <v>91</v>
      </c>
      <c r="C17" s="12">
        <v>20</v>
      </c>
      <c r="D17" s="30" t="s">
        <v>86</v>
      </c>
      <c r="E17" s="7">
        <v>98</v>
      </c>
      <c r="F17" s="19">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3" sqref="F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49</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9</v>
      </c>
      <c r="D7" s="11"/>
      <c r="E7" s="12" t="s">
        <v>69</v>
      </c>
      <c r="F7" s="9">
        <v>9</v>
      </c>
      <c r="G7" s="11"/>
      <c r="H7" s="13" t="s">
        <v>151</v>
      </c>
    </row>
    <row r="8" spans="1:8" ht="27.75" customHeight="1">
      <c r="A8" s="7"/>
      <c r="B8" s="12" t="s">
        <v>71</v>
      </c>
      <c r="C8" s="9">
        <v>9</v>
      </c>
      <c r="D8" s="11"/>
      <c r="E8" s="12" t="s">
        <v>71</v>
      </c>
      <c r="F8" s="9">
        <v>9</v>
      </c>
      <c r="G8" s="11"/>
      <c r="H8" s="14"/>
    </row>
    <row r="9" spans="1:8" ht="27.75" customHeight="1">
      <c r="A9" s="15" t="s">
        <v>72</v>
      </c>
      <c r="B9" s="7" t="s">
        <v>73</v>
      </c>
      <c r="C9" s="7"/>
      <c r="D9" s="7"/>
      <c r="E9" s="7"/>
      <c r="F9" s="7" t="s">
        <v>74</v>
      </c>
      <c r="G9" s="7"/>
      <c r="H9" s="7"/>
    </row>
    <row r="10" spans="1:8" ht="64.5" customHeight="1">
      <c r="A10" s="16"/>
      <c r="B10" s="9" t="s">
        <v>229</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2" t="s">
        <v>230</v>
      </c>
      <c r="C13" s="19">
        <v>20</v>
      </c>
      <c r="D13" s="20" t="s">
        <v>86</v>
      </c>
      <c r="E13" s="16">
        <v>100</v>
      </c>
      <c r="F13" s="19">
        <v>100</v>
      </c>
      <c r="G13" s="19">
        <v>20</v>
      </c>
      <c r="H13" s="19"/>
    </row>
    <row r="14" spans="1:8" ht="27.75" customHeight="1">
      <c r="A14" s="17"/>
      <c r="B14" s="12" t="s">
        <v>231</v>
      </c>
      <c r="C14" s="19">
        <v>20</v>
      </c>
      <c r="D14" s="20" t="s">
        <v>86</v>
      </c>
      <c r="E14" s="7">
        <v>98</v>
      </c>
      <c r="F14" s="12">
        <v>98</v>
      </c>
      <c r="G14" s="19">
        <v>20</v>
      </c>
      <c r="H14" s="12"/>
    </row>
    <row r="15" spans="1:8" ht="27.75" customHeight="1">
      <c r="A15" s="17"/>
      <c r="B15" s="12" t="s">
        <v>232</v>
      </c>
      <c r="C15" s="19">
        <v>20</v>
      </c>
      <c r="D15" s="20" t="s">
        <v>86</v>
      </c>
      <c r="E15" s="7">
        <v>100</v>
      </c>
      <c r="F15" s="12">
        <v>100</v>
      </c>
      <c r="G15" s="19">
        <v>20</v>
      </c>
      <c r="H15" s="12"/>
    </row>
    <row r="16" spans="1:8" ht="27.75" customHeight="1">
      <c r="A16" s="17"/>
      <c r="B16" s="12" t="s">
        <v>90</v>
      </c>
      <c r="C16" s="19">
        <v>20</v>
      </c>
      <c r="D16" s="20" t="s">
        <v>86</v>
      </c>
      <c r="E16" s="7">
        <v>96</v>
      </c>
      <c r="F16" s="25">
        <v>98</v>
      </c>
      <c r="G16" s="19">
        <v>20</v>
      </c>
      <c r="H16" s="12"/>
    </row>
    <row r="17" spans="1:8" ht="27.75" customHeight="1">
      <c r="A17" s="17"/>
      <c r="B17" s="12" t="s">
        <v>126</v>
      </c>
      <c r="C17" s="19">
        <v>20</v>
      </c>
      <c r="D17" s="20" t="s">
        <v>86</v>
      </c>
      <c r="E17" s="7">
        <v>95</v>
      </c>
      <c r="F17" s="12">
        <v>96</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1.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3" sqref="B13:F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48</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v>
      </c>
      <c r="D7" s="11"/>
      <c r="E7" s="12" t="s">
        <v>69</v>
      </c>
      <c r="F7" s="9">
        <v>2</v>
      </c>
      <c r="G7" s="11"/>
      <c r="H7" s="13" t="s">
        <v>233</v>
      </c>
    </row>
    <row r="8" spans="1:8" ht="27.75" customHeight="1">
      <c r="A8" s="7"/>
      <c r="B8" s="12" t="s">
        <v>71</v>
      </c>
      <c r="C8" s="9">
        <v>2</v>
      </c>
      <c r="D8" s="11"/>
      <c r="E8" s="12" t="s">
        <v>71</v>
      </c>
      <c r="F8" s="9">
        <v>2</v>
      </c>
      <c r="G8" s="11"/>
      <c r="H8" s="14"/>
    </row>
    <row r="9" spans="1:8" ht="27.75" customHeight="1">
      <c r="A9" s="15" t="s">
        <v>72</v>
      </c>
      <c r="B9" s="7" t="s">
        <v>73</v>
      </c>
      <c r="C9" s="7"/>
      <c r="D9" s="7"/>
      <c r="E9" s="7"/>
      <c r="F9" s="7" t="s">
        <v>74</v>
      </c>
      <c r="G9" s="7"/>
      <c r="H9" s="7"/>
    </row>
    <row r="10" spans="1:8" ht="64.5" customHeight="1">
      <c r="A10" s="16"/>
      <c r="B10" s="9" t="s">
        <v>224</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9" t="s">
        <v>225</v>
      </c>
      <c r="C13" s="19">
        <v>20</v>
      </c>
      <c r="D13" s="20" t="s">
        <v>86</v>
      </c>
      <c r="E13" s="16">
        <v>2</v>
      </c>
      <c r="F13" s="19">
        <v>100</v>
      </c>
      <c r="G13" s="19">
        <v>20</v>
      </c>
      <c r="H13" s="19"/>
    </row>
    <row r="14" spans="1:8" ht="27.75" customHeight="1">
      <c r="A14" s="17"/>
      <c r="B14" s="9" t="s">
        <v>226</v>
      </c>
      <c r="C14" s="19">
        <v>20</v>
      </c>
      <c r="D14" s="20" t="s">
        <v>86</v>
      </c>
      <c r="E14" s="7">
        <v>98</v>
      </c>
      <c r="F14" s="12">
        <v>98</v>
      </c>
      <c r="G14" s="19">
        <v>20</v>
      </c>
      <c r="H14" s="12"/>
    </row>
    <row r="15" spans="1:8" ht="27.75" customHeight="1">
      <c r="A15" s="17"/>
      <c r="B15" s="9" t="s">
        <v>88</v>
      </c>
      <c r="C15" s="19">
        <v>20</v>
      </c>
      <c r="D15" s="20" t="s">
        <v>86</v>
      </c>
      <c r="E15" s="7">
        <v>98</v>
      </c>
      <c r="F15" s="12">
        <v>98</v>
      </c>
      <c r="G15" s="19">
        <v>20</v>
      </c>
      <c r="H15" s="12"/>
    </row>
    <row r="16" spans="1:8" ht="27.75" customHeight="1">
      <c r="A16" s="17"/>
      <c r="B16" s="9" t="s">
        <v>227</v>
      </c>
      <c r="C16" s="19">
        <v>20</v>
      </c>
      <c r="D16" s="20" t="s">
        <v>86</v>
      </c>
      <c r="E16" s="7">
        <v>50</v>
      </c>
      <c r="F16" s="25">
        <v>100</v>
      </c>
      <c r="G16" s="19">
        <v>20</v>
      </c>
      <c r="H16" s="12"/>
    </row>
    <row r="17" spans="1:8" ht="27.75" customHeight="1">
      <c r="A17" s="17"/>
      <c r="B17" s="9" t="s">
        <v>228</v>
      </c>
      <c r="C17" s="19">
        <v>20</v>
      </c>
      <c r="D17" s="20" t="s">
        <v>86</v>
      </c>
      <c r="E17" s="7">
        <v>97</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2.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M11" sqref="M11"/>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50</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240</v>
      </c>
      <c r="D7" s="11"/>
      <c r="E7" s="12" t="s">
        <v>69</v>
      </c>
      <c r="F7" s="9">
        <v>240</v>
      </c>
      <c r="G7" s="11"/>
      <c r="H7" s="13" t="s">
        <v>151</v>
      </c>
    </row>
    <row r="8" spans="1:8" ht="27.75" customHeight="1">
      <c r="A8" s="7"/>
      <c r="B8" s="12" t="s">
        <v>71</v>
      </c>
      <c r="C8" s="9">
        <v>240</v>
      </c>
      <c r="D8" s="11"/>
      <c r="E8" s="12" t="s">
        <v>71</v>
      </c>
      <c r="F8" s="9">
        <v>240</v>
      </c>
      <c r="G8" s="11"/>
      <c r="H8" s="14"/>
    </row>
    <row r="9" spans="1:8" ht="27.75" customHeight="1">
      <c r="A9" s="15" t="s">
        <v>72</v>
      </c>
      <c r="B9" s="7" t="s">
        <v>73</v>
      </c>
      <c r="C9" s="7"/>
      <c r="D9" s="7"/>
      <c r="E9" s="7"/>
      <c r="F9" s="7" t="s">
        <v>74</v>
      </c>
      <c r="G9" s="7"/>
      <c r="H9" s="7"/>
    </row>
    <row r="10" spans="1:8" ht="64.5" customHeight="1">
      <c r="A10" s="16"/>
      <c r="B10" s="9" t="s">
        <v>234</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2" t="s">
        <v>235</v>
      </c>
      <c r="C13" s="19">
        <v>20</v>
      </c>
      <c r="D13" s="20" t="s">
        <v>86</v>
      </c>
      <c r="E13" s="16">
        <v>98</v>
      </c>
      <c r="F13" s="19">
        <v>100</v>
      </c>
      <c r="G13" s="19">
        <v>20</v>
      </c>
      <c r="H13" s="19"/>
    </row>
    <row r="14" spans="1:8" ht="27.75" customHeight="1">
      <c r="A14" s="17"/>
      <c r="B14" s="12" t="s">
        <v>236</v>
      </c>
      <c r="C14" s="19">
        <v>20</v>
      </c>
      <c r="D14" s="20" t="s">
        <v>86</v>
      </c>
      <c r="E14" s="7">
        <v>98</v>
      </c>
      <c r="F14" s="12">
        <v>100</v>
      </c>
      <c r="G14" s="19">
        <v>20</v>
      </c>
      <c r="H14" s="12"/>
    </row>
    <row r="15" spans="1:8" ht="27.75" customHeight="1">
      <c r="A15" s="17"/>
      <c r="B15" s="12" t="s">
        <v>237</v>
      </c>
      <c r="C15" s="19">
        <v>20</v>
      </c>
      <c r="D15" s="7" t="s">
        <v>133</v>
      </c>
      <c r="E15" s="7" t="s">
        <v>221</v>
      </c>
      <c r="F15" s="12">
        <v>100</v>
      </c>
      <c r="G15" s="19">
        <v>20</v>
      </c>
      <c r="H15" s="12"/>
    </row>
    <row r="16" spans="1:8" ht="27.75" customHeight="1">
      <c r="A16" s="17"/>
      <c r="B16" s="12" t="s">
        <v>238</v>
      </c>
      <c r="C16" s="19">
        <v>20</v>
      </c>
      <c r="D16" s="20" t="s">
        <v>86</v>
      </c>
      <c r="E16" s="25">
        <v>3</v>
      </c>
      <c r="F16" s="25">
        <v>100</v>
      </c>
      <c r="G16" s="19">
        <v>20</v>
      </c>
      <c r="H16" s="12"/>
    </row>
    <row r="17" spans="1:8" ht="27.75" customHeight="1">
      <c r="A17" s="17"/>
      <c r="B17" s="12" t="s">
        <v>239</v>
      </c>
      <c r="C17" s="19">
        <v>20</v>
      </c>
      <c r="D17" s="20" t="s">
        <v>86</v>
      </c>
      <c r="E17" s="7">
        <v>96</v>
      </c>
      <c r="F17" s="12">
        <v>96</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3.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G15" sqref="G15"/>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51</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110</v>
      </c>
      <c r="D7" s="11"/>
      <c r="E7" s="12" t="s">
        <v>69</v>
      </c>
      <c r="F7" s="9">
        <v>110</v>
      </c>
      <c r="G7" s="11"/>
      <c r="H7" s="13" t="s">
        <v>157</v>
      </c>
    </row>
    <row r="8" spans="1:8" ht="27.75" customHeight="1">
      <c r="A8" s="7"/>
      <c r="B8" s="12" t="s">
        <v>71</v>
      </c>
      <c r="C8" s="9">
        <v>110</v>
      </c>
      <c r="D8" s="11"/>
      <c r="E8" s="12" t="s">
        <v>71</v>
      </c>
      <c r="F8" s="9">
        <v>110</v>
      </c>
      <c r="G8" s="11"/>
      <c r="H8" s="14"/>
    </row>
    <row r="9" spans="1:8" ht="27.75" customHeight="1">
      <c r="A9" s="15" t="s">
        <v>72</v>
      </c>
      <c r="B9" s="7" t="s">
        <v>73</v>
      </c>
      <c r="C9" s="7"/>
      <c r="D9" s="7"/>
      <c r="E9" s="7"/>
      <c r="F9" s="7" t="s">
        <v>74</v>
      </c>
      <c r="G9" s="7"/>
      <c r="H9" s="7"/>
    </row>
    <row r="10" spans="1:8" ht="64.5" customHeight="1">
      <c r="A10" s="16"/>
      <c r="B10" s="9" t="s">
        <v>240</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241</v>
      </c>
      <c r="C13" s="19">
        <v>20</v>
      </c>
      <c r="D13" s="20" t="s">
        <v>86</v>
      </c>
      <c r="E13" s="16">
        <v>95</v>
      </c>
      <c r="F13" s="19">
        <v>100</v>
      </c>
      <c r="G13" s="19">
        <v>20</v>
      </c>
      <c r="H13" s="19"/>
    </row>
    <row r="14" spans="1:8" ht="27.75" customHeight="1">
      <c r="A14" s="17"/>
      <c r="B14" s="12" t="s">
        <v>236</v>
      </c>
      <c r="C14" s="19">
        <v>20</v>
      </c>
      <c r="D14" s="20" t="s">
        <v>86</v>
      </c>
      <c r="E14" s="7">
        <v>95</v>
      </c>
      <c r="F14" s="12">
        <v>98</v>
      </c>
      <c r="G14" s="19">
        <v>20</v>
      </c>
      <c r="H14" s="12"/>
    </row>
    <row r="15" spans="1:8" ht="27.75" customHeight="1">
      <c r="A15" s="17"/>
      <c r="B15" s="12" t="s">
        <v>242</v>
      </c>
      <c r="C15" s="19">
        <v>20</v>
      </c>
      <c r="D15" s="20" t="s">
        <v>86</v>
      </c>
      <c r="E15" s="7">
        <v>95</v>
      </c>
      <c r="F15" s="12">
        <v>98</v>
      </c>
      <c r="G15" s="19">
        <v>20</v>
      </c>
      <c r="H15" s="12"/>
    </row>
    <row r="16" spans="1:8" ht="27.75" customHeight="1">
      <c r="A16" s="17"/>
      <c r="B16" s="12" t="s">
        <v>243</v>
      </c>
      <c r="C16" s="19">
        <v>20</v>
      </c>
      <c r="D16" s="20" t="s">
        <v>133</v>
      </c>
      <c r="E16" s="7" t="s">
        <v>215</v>
      </c>
      <c r="F16" s="25">
        <v>100</v>
      </c>
      <c r="G16" s="19">
        <v>20</v>
      </c>
      <c r="H16" s="12"/>
    </row>
    <row r="17" spans="1:8" ht="27.75" customHeight="1">
      <c r="A17" s="17"/>
      <c r="B17" s="12" t="s">
        <v>126</v>
      </c>
      <c r="C17" s="19">
        <v>20</v>
      </c>
      <c r="D17" s="20" t="s">
        <v>86</v>
      </c>
      <c r="E17" s="7">
        <v>97</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3" sqref="D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52</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441.7936</v>
      </c>
      <c r="D7" s="11"/>
      <c r="E7" s="12" t="s">
        <v>69</v>
      </c>
      <c r="F7" s="9">
        <v>441.7936</v>
      </c>
      <c r="G7" s="11"/>
      <c r="H7" s="13" t="s">
        <v>114</v>
      </c>
    </row>
    <row r="8" spans="1:8" ht="27.75" customHeight="1">
      <c r="A8" s="7"/>
      <c r="B8" s="12" t="s">
        <v>71</v>
      </c>
      <c r="C8" s="9">
        <v>441.7936</v>
      </c>
      <c r="D8" s="11"/>
      <c r="E8" s="12" t="s">
        <v>71</v>
      </c>
      <c r="F8" s="9">
        <v>441.7936</v>
      </c>
      <c r="G8" s="11"/>
      <c r="H8" s="14"/>
    </row>
    <row r="9" spans="1:8" ht="27.75" customHeight="1">
      <c r="A9" s="15" t="s">
        <v>72</v>
      </c>
      <c r="B9" s="7" t="s">
        <v>73</v>
      </c>
      <c r="C9" s="7"/>
      <c r="D9" s="7"/>
      <c r="E9" s="7"/>
      <c r="F9" s="7" t="s">
        <v>74</v>
      </c>
      <c r="G9" s="7"/>
      <c r="H9" s="7"/>
    </row>
    <row r="10" spans="1:8" ht="64.5" customHeight="1">
      <c r="A10" s="16"/>
      <c r="B10" s="9" t="s">
        <v>244</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245</v>
      </c>
      <c r="C13" s="19">
        <v>20</v>
      </c>
      <c r="D13" s="20" t="s">
        <v>86</v>
      </c>
      <c r="E13" s="24">
        <v>98</v>
      </c>
      <c r="F13" s="19">
        <v>98</v>
      </c>
      <c r="G13" s="19">
        <v>20</v>
      </c>
      <c r="H13" s="19"/>
    </row>
    <row r="14" spans="1:8" ht="27.75" customHeight="1">
      <c r="A14" s="17"/>
      <c r="B14" s="12" t="s">
        <v>246</v>
      </c>
      <c r="C14" s="19">
        <v>20</v>
      </c>
      <c r="D14" s="20" t="s">
        <v>86</v>
      </c>
      <c r="E14" s="25">
        <v>98</v>
      </c>
      <c r="F14" s="12">
        <v>100</v>
      </c>
      <c r="G14" s="19">
        <v>20</v>
      </c>
      <c r="H14" s="12"/>
    </row>
    <row r="15" spans="1:8" ht="27.75" customHeight="1">
      <c r="A15" s="17"/>
      <c r="B15" s="12" t="s">
        <v>247</v>
      </c>
      <c r="C15" s="19">
        <v>20</v>
      </c>
      <c r="D15" s="20" t="s">
        <v>86</v>
      </c>
      <c r="E15" s="25">
        <v>98</v>
      </c>
      <c r="F15" s="12">
        <v>98</v>
      </c>
      <c r="G15" s="19">
        <v>20</v>
      </c>
      <c r="H15" s="12"/>
    </row>
    <row r="16" spans="1:8" ht="27.75" customHeight="1">
      <c r="A16" s="17"/>
      <c r="B16" s="12" t="s">
        <v>90</v>
      </c>
      <c r="C16" s="19">
        <v>20</v>
      </c>
      <c r="D16" s="20" t="s">
        <v>86</v>
      </c>
      <c r="E16" s="25">
        <v>97</v>
      </c>
      <c r="F16" s="25">
        <v>98</v>
      </c>
      <c r="G16" s="19">
        <v>20</v>
      </c>
      <c r="H16" s="12"/>
    </row>
    <row r="17" spans="1:8" ht="27.75" customHeight="1">
      <c r="A17" s="17"/>
      <c r="B17" s="12" t="s">
        <v>126</v>
      </c>
      <c r="C17" s="19">
        <v>20</v>
      </c>
      <c r="D17" s="20" t="s">
        <v>86</v>
      </c>
      <c r="E17" s="25">
        <v>95</v>
      </c>
      <c r="F17" s="12">
        <v>96</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4" sqref="D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53</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76</v>
      </c>
      <c r="D7" s="11"/>
      <c r="E7" s="12" t="s">
        <v>69</v>
      </c>
      <c r="F7" s="9">
        <v>76</v>
      </c>
      <c r="G7" s="11"/>
      <c r="H7" s="13" t="s">
        <v>233</v>
      </c>
    </row>
    <row r="8" spans="1:8" ht="27.75" customHeight="1">
      <c r="A8" s="7"/>
      <c r="B8" s="12" t="s">
        <v>71</v>
      </c>
      <c r="C8" s="9">
        <v>76</v>
      </c>
      <c r="D8" s="11"/>
      <c r="E8" s="12" t="s">
        <v>71</v>
      </c>
      <c r="F8" s="9">
        <v>76</v>
      </c>
      <c r="G8" s="11"/>
      <c r="H8" s="14"/>
    </row>
    <row r="9" spans="1:8" ht="27.75" customHeight="1">
      <c r="A9" s="15" t="s">
        <v>72</v>
      </c>
      <c r="B9" s="7" t="s">
        <v>73</v>
      </c>
      <c r="C9" s="7"/>
      <c r="D9" s="7"/>
      <c r="E9" s="7"/>
      <c r="F9" s="7" t="s">
        <v>74</v>
      </c>
      <c r="G9" s="7"/>
      <c r="H9" s="7"/>
    </row>
    <row r="10" spans="1:8" ht="64.5" customHeight="1">
      <c r="A10" s="16"/>
      <c r="B10" s="9" t="s">
        <v>248</v>
      </c>
      <c r="C10" s="10"/>
      <c r="D10" s="10"/>
      <c r="E10" s="11"/>
      <c r="F10" s="7"/>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249</v>
      </c>
      <c r="C13" s="19">
        <v>15</v>
      </c>
      <c r="D13" s="20" t="s">
        <v>86</v>
      </c>
      <c r="E13" s="16">
        <v>19</v>
      </c>
      <c r="F13" s="19">
        <v>100</v>
      </c>
      <c r="G13" s="19">
        <v>15</v>
      </c>
      <c r="H13" s="19"/>
    </row>
    <row r="14" spans="1:8" ht="27.75" customHeight="1">
      <c r="A14" s="17"/>
      <c r="B14" s="12" t="s">
        <v>250</v>
      </c>
      <c r="C14" s="19">
        <v>15</v>
      </c>
      <c r="D14" s="20" t="s">
        <v>86</v>
      </c>
      <c r="E14" s="7">
        <v>100</v>
      </c>
      <c r="F14" s="12">
        <v>100</v>
      </c>
      <c r="G14" s="19">
        <v>15</v>
      </c>
      <c r="H14" s="12"/>
    </row>
    <row r="15" spans="1:8" ht="27.75" customHeight="1">
      <c r="A15" s="17"/>
      <c r="B15" s="12" t="s">
        <v>251</v>
      </c>
      <c r="C15" s="19">
        <v>20</v>
      </c>
      <c r="D15" s="20" t="s">
        <v>86</v>
      </c>
      <c r="E15" s="7">
        <v>100</v>
      </c>
      <c r="F15" s="12">
        <v>100</v>
      </c>
      <c r="G15" s="19">
        <v>20</v>
      </c>
      <c r="H15" s="12"/>
    </row>
    <row r="16" spans="1:8" ht="27.75" customHeight="1">
      <c r="A16" s="17"/>
      <c r="B16" s="12" t="s">
        <v>252</v>
      </c>
      <c r="C16" s="19">
        <v>15</v>
      </c>
      <c r="D16" s="20" t="s">
        <v>86</v>
      </c>
      <c r="E16" s="7">
        <v>100</v>
      </c>
      <c r="F16" s="12">
        <v>100</v>
      </c>
      <c r="G16" s="19">
        <v>15</v>
      </c>
      <c r="H16" s="12"/>
    </row>
    <row r="17" spans="1:8" ht="27.75" customHeight="1">
      <c r="A17" s="17"/>
      <c r="B17" s="12" t="s">
        <v>253</v>
      </c>
      <c r="C17" s="19">
        <v>10</v>
      </c>
      <c r="D17" s="20" t="s">
        <v>86</v>
      </c>
      <c r="E17" s="7">
        <v>100</v>
      </c>
      <c r="F17" s="12">
        <v>100</v>
      </c>
      <c r="G17" s="12">
        <v>10</v>
      </c>
      <c r="H17" s="12"/>
    </row>
    <row r="18" spans="1:8" ht="27.75" customHeight="1">
      <c r="A18" s="17"/>
      <c r="B18" s="12" t="s">
        <v>254</v>
      </c>
      <c r="C18" s="12">
        <v>15</v>
      </c>
      <c r="D18" s="20" t="s">
        <v>86</v>
      </c>
      <c r="E18" s="7">
        <v>19</v>
      </c>
      <c r="F18" s="12">
        <v>100</v>
      </c>
      <c r="G18" s="12">
        <v>15</v>
      </c>
      <c r="H18" s="12"/>
    </row>
    <row r="19" spans="1:8" ht="27.75" customHeight="1">
      <c r="A19" s="17"/>
      <c r="B19" s="12" t="s">
        <v>255</v>
      </c>
      <c r="C19" s="12">
        <v>10</v>
      </c>
      <c r="D19" s="20" t="s">
        <v>86</v>
      </c>
      <c r="E19" s="7">
        <v>90</v>
      </c>
      <c r="F19" s="12">
        <v>98</v>
      </c>
      <c r="G19" s="12">
        <v>10</v>
      </c>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3" sqref="D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54</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3</v>
      </c>
      <c r="D7" s="11"/>
      <c r="E7" s="12" t="s">
        <v>69</v>
      </c>
      <c r="F7" s="9">
        <v>3</v>
      </c>
      <c r="G7" s="11"/>
      <c r="H7" s="13" t="s">
        <v>256</v>
      </c>
    </row>
    <row r="8" spans="1:8" ht="27.75" customHeight="1">
      <c r="A8" s="7"/>
      <c r="B8" s="12" t="s">
        <v>71</v>
      </c>
      <c r="C8" s="9">
        <v>3</v>
      </c>
      <c r="D8" s="11"/>
      <c r="E8" s="12" t="s">
        <v>71</v>
      </c>
      <c r="F8" s="9">
        <v>3</v>
      </c>
      <c r="G8" s="11"/>
      <c r="H8" s="14"/>
    </row>
    <row r="9" spans="1:8" ht="27.75" customHeight="1">
      <c r="A9" s="15" t="s">
        <v>72</v>
      </c>
      <c r="B9" s="7" t="s">
        <v>73</v>
      </c>
      <c r="C9" s="7"/>
      <c r="D9" s="7"/>
      <c r="E9" s="7"/>
      <c r="F9" s="7" t="s">
        <v>74</v>
      </c>
      <c r="G9" s="7"/>
      <c r="H9" s="7"/>
    </row>
    <row r="10" spans="1:8" ht="64.5" customHeight="1">
      <c r="A10" s="16"/>
      <c r="B10" s="9" t="s">
        <v>257</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258</v>
      </c>
      <c r="C13" s="19">
        <v>10</v>
      </c>
      <c r="D13" s="20" t="s">
        <v>86</v>
      </c>
      <c r="E13" s="16">
        <v>3</v>
      </c>
      <c r="F13" s="19">
        <v>100</v>
      </c>
      <c r="G13" s="19">
        <v>10</v>
      </c>
      <c r="H13" s="19"/>
    </row>
    <row r="14" spans="1:8" ht="27.75" customHeight="1">
      <c r="A14" s="17"/>
      <c r="B14" s="12" t="s">
        <v>253</v>
      </c>
      <c r="C14" s="19">
        <v>10</v>
      </c>
      <c r="D14" s="20" t="s">
        <v>86</v>
      </c>
      <c r="E14" s="7">
        <v>100</v>
      </c>
      <c r="F14" s="12">
        <v>100</v>
      </c>
      <c r="G14" s="19">
        <v>10</v>
      </c>
      <c r="H14" s="12"/>
    </row>
    <row r="15" spans="1:8" ht="27.75" customHeight="1">
      <c r="A15" s="17"/>
      <c r="B15" s="12" t="s">
        <v>250</v>
      </c>
      <c r="C15" s="19">
        <v>10</v>
      </c>
      <c r="D15" s="20" t="s">
        <v>86</v>
      </c>
      <c r="E15" s="7">
        <v>100</v>
      </c>
      <c r="F15" s="12">
        <v>100</v>
      </c>
      <c r="G15" s="19">
        <v>10</v>
      </c>
      <c r="H15" s="12"/>
    </row>
    <row r="16" spans="1:8" ht="27.75" customHeight="1">
      <c r="A16" s="17"/>
      <c r="B16" s="12" t="s">
        <v>259</v>
      </c>
      <c r="C16" s="19">
        <v>20</v>
      </c>
      <c r="D16" s="20" t="s">
        <v>86</v>
      </c>
      <c r="E16" s="7">
        <v>90</v>
      </c>
      <c r="F16" s="12">
        <v>97</v>
      </c>
      <c r="G16" s="19">
        <v>20</v>
      </c>
      <c r="H16" s="12"/>
    </row>
    <row r="17" spans="1:8" ht="27.75" customHeight="1">
      <c r="A17" s="17"/>
      <c r="B17" s="12" t="s">
        <v>260</v>
      </c>
      <c r="C17" s="19">
        <v>10</v>
      </c>
      <c r="D17" s="20" t="s">
        <v>86</v>
      </c>
      <c r="E17" s="7">
        <v>100</v>
      </c>
      <c r="F17" s="12">
        <v>100</v>
      </c>
      <c r="G17" s="19">
        <v>10</v>
      </c>
      <c r="H17" s="12"/>
    </row>
    <row r="18" spans="1:8" ht="27.75" customHeight="1">
      <c r="A18" s="17"/>
      <c r="B18" s="12" t="s">
        <v>252</v>
      </c>
      <c r="C18" s="19">
        <v>10</v>
      </c>
      <c r="D18" s="20" t="s">
        <v>86</v>
      </c>
      <c r="E18" s="7">
        <v>100</v>
      </c>
      <c r="F18" s="12">
        <v>100</v>
      </c>
      <c r="G18" s="19">
        <v>10</v>
      </c>
      <c r="H18" s="12"/>
    </row>
    <row r="19" spans="1:8" ht="27.75" customHeight="1">
      <c r="A19" s="17"/>
      <c r="B19" s="19" t="s">
        <v>261</v>
      </c>
      <c r="C19" s="19">
        <v>10</v>
      </c>
      <c r="D19" s="20" t="s">
        <v>86</v>
      </c>
      <c r="E19" s="7">
        <v>100</v>
      </c>
      <c r="F19" s="12">
        <v>100</v>
      </c>
      <c r="G19" s="19">
        <v>10</v>
      </c>
      <c r="H19" s="12"/>
    </row>
    <row r="20" spans="1:8" ht="27.75" customHeight="1">
      <c r="A20" s="17"/>
      <c r="B20" s="19" t="s">
        <v>262</v>
      </c>
      <c r="C20" s="19">
        <v>10</v>
      </c>
      <c r="D20" s="20" t="s">
        <v>86</v>
      </c>
      <c r="E20" s="7">
        <v>150</v>
      </c>
      <c r="F20" s="12">
        <v>100</v>
      </c>
      <c r="G20" s="19">
        <v>10</v>
      </c>
      <c r="H20" s="12"/>
    </row>
    <row r="21" spans="1:8" ht="27.75" customHeight="1">
      <c r="A21" s="17"/>
      <c r="B21" s="19" t="s">
        <v>255</v>
      </c>
      <c r="C21" s="12">
        <v>10</v>
      </c>
      <c r="D21" s="20" t="s">
        <v>86</v>
      </c>
      <c r="E21" s="7">
        <v>90</v>
      </c>
      <c r="F21" s="12">
        <v>95</v>
      </c>
      <c r="G21" s="12">
        <v>10</v>
      </c>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3" sqref="D13"/>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55</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3.75</v>
      </c>
      <c r="D7" s="11"/>
      <c r="E7" s="12" t="s">
        <v>69</v>
      </c>
      <c r="F7" s="9">
        <v>3.75</v>
      </c>
      <c r="G7" s="11"/>
      <c r="H7" s="13" t="s">
        <v>263</v>
      </c>
    </row>
    <row r="8" spans="1:8" ht="27.75" customHeight="1">
      <c r="A8" s="7"/>
      <c r="B8" s="12" t="s">
        <v>71</v>
      </c>
      <c r="C8" s="9">
        <v>3.75</v>
      </c>
      <c r="D8" s="11"/>
      <c r="E8" s="12" t="s">
        <v>71</v>
      </c>
      <c r="F8" s="9">
        <v>3.75</v>
      </c>
      <c r="G8" s="11"/>
      <c r="H8" s="14"/>
    </row>
    <row r="9" spans="1:8" ht="27.75" customHeight="1">
      <c r="A9" s="15" t="s">
        <v>72</v>
      </c>
      <c r="B9" s="7" t="s">
        <v>73</v>
      </c>
      <c r="C9" s="7"/>
      <c r="D9" s="7"/>
      <c r="E9" s="7"/>
      <c r="F9" s="7" t="s">
        <v>74</v>
      </c>
      <c r="G9" s="7"/>
      <c r="H9" s="7"/>
    </row>
    <row r="10" spans="1:8" ht="64.5" customHeight="1">
      <c r="A10" s="16"/>
      <c r="B10" s="9" t="s">
        <v>264</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260</v>
      </c>
      <c r="C13" s="19">
        <v>10</v>
      </c>
      <c r="D13" s="20" t="s">
        <v>86</v>
      </c>
      <c r="E13" s="16">
        <v>100</v>
      </c>
      <c r="F13" s="19">
        <v>100</v>
      </c>
      <c r="G13" s="19">
        <v>10</v>
      </c>
      <c r="H13" s="19"/>
    </row>
    <row r="14" spans="1:8" ht="27.75" customHeight="1">
      <c r="A14" s="17"/>
      <c r="B14" s="12" t="s">
        <v>250</v>
      </c>
      <c r="C14" s="19">
        <v>10</v>
      </c>
      <c r="D14" s="20" t="s">
        <v>86</v>
      </c>
      <c r="E14" s="7">
        <v>100</v>
      </c>
      <c r="F14" s="12">
        <v>100</v>
      </c>
      <c r="G14" s="19">
        <v>10</v>
      </c>
      <c r="H14" s="12"/>
    </row>
    <row r="15" spans="1:8" ht="27.75" customHeight="1">
      <c r="A15" s="17"/>
      <c r="B15" s="12" t="s">
        <v>265</v>
      </c>
      <c r="C15" s="19">
        <v>10</v>
      </c>
      <c r="D15" s="20" t="s">
        <v>86</v>
      </c>
      <c r="E15" s="7">
        <v>100</v>
      </c>
      <c r="F15" s="12">
        <v>100</v>
      </c>
      <c r="G15" s="19">
        <v>10</v>
      </c>
      <c r="H15" s="12"/>
    </row>
    <row r="16" spans="1:8" ht="27.75" customHeight="1">
      <c r="A16" s="17"/>
      <c r="B16" s="12" t="s">
        <v>266</v>
      </c>
      <c r="C16" s="19">
        <v>20</v>
      </c>
      <c r="D16" s="20" t="s">
        <v>86</v>
      </c>
      <c r="E16" s="7">
        <v>0.66</v>
      </c>
      <c r="F16" s="12">
        <v>100</v>
      </c>
      <c r="G16" s="19">
        <v>20</v>
      </c>
      <c r="H16" s="12"/>
    </row>
    <row r="17" spans="1:8" ht="27.75" customHeight="1">
      <c r="A17" s="17"/>
      <c r="B17" s="12" t="s">
        <v>259</v>
      </c>
      <c r="C17" s="19">
        <v>10</v>
      </c>
      <c r="D17" s="20" t="s">
        <v>86</v>
      </c>
      <c r="E17" s="7">
        <v>100</v>
      </c>
      <c r="F17" s="12">
        <v>100</v>
      </c>
      <c r="G17" s="12">
        <v>10</v>
      </c>
      <c r="H17" s="12"/>
    </row>
    <row r="18" spans="1:8" ht="27.75" customHeight="1">
      <c r="A18" s="17"/>
      <c r="B18" s="12" t="s">
        <v>267</v>
      </c>
      <c r="C18" s="12">
        <v>10</v>
      </c>
      <c r="D18" s="20" t="s">
        <v>86</v>
      </c>
      <c r="E18" s="7">
        <v>100</v>
      </c>
      <c r="F18" s="12">
        <v>100</v>
      </c>
      <c r="G18" s="12">
        <v>10</v>
      </c>
      <c r="H18" s="12"/>
    </row>
    <row r="19" spans="1:8" ht="27.75" customHeight="1">
      <c r="A19" s="17"/>
      <c r="B19" s="12" t="s">
        <v>262</v>
      </c>
      <c r="C19" s="12">
        <v>10</v>
      </c>
      <c r="D19" s="20" t="s">
        <v>86</v>
      </c>
      <c r="E19" s="7">
        <v>1</v>
      </c>
      <c r="F19" s="12">
        <v>100</v>
      </c>
      <c r="G19" s="12">
        <v>10</v>
      </c>
      <c r="H19" s="12"/>
    </row>
    <row r="20" spans="1:8" ht="27.75" customHeight="1">
      <c r="A20" s="17"/>
      <c r="B20" s="12" t="s">
        <v>268</v>
      </c>
      <c r="C20" s="12">
        <v>10</v>
      </c>
      <c r="D20" s="20" t="s">
        <v>86</v>
      </c>
      <c r="E20" s="7">
        <v>5</v>
      </c>
      <c r="F20" s="12">
        <v>100</v>
      </c>
      <c r="G20" s="12">
        <v>10</v>
      </c>
      <c r="H20" s="12"/>
    </row>
    <row r="21" spans="1:8" ht="27.75" customHeight="1">
      <c r="A21" s="17"/>
      <c r="B21" s="12" t="s">
        <v>269</v>
      </c>
      <c r="C21" s="12">
        <v>10</v>
      </c>
      <c r="D21" s="20" t="s">
        <v>86</v>
      </c>
      <c r="E21" s="7">
        <v>90</v>
      </c>
      <c r="F21" s="12">
        <v>90</v>
      </c>
      <c r="G21" s="12">
        <v>10</v>
      </c>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3" sqref="D13:D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56</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44.567314</v>
      </c>
      <c r="D7" s="11"/>
      <c r="E7" s="12" t="s">
        <v>69</v>
      </c>
      <c r="F7" s="9">
        <v>44.567314</v>
      </c>
      <c r="G7" s="11"/>
      <c r="H7" s="13" t="s">
        <v>157</v>
      </c>
    </row>
    <row r="8" spans="1:8" ht="27.75" customHeight="1">
      <c r="A8" s="7"/>
      <c r="B8" s="12" t="s">
        <v>71</v>
      </c>
      <c r="C8" s="9">
        <v>44.567314</v>
      </c>
      <c r="D8" s="11"/>
      <c r="E8" s="12" t="s">
        <v>71</v>
      </c>
      <c r="F8" s="9">
        <v>44.567314</v>
      </c>
      <c r="G8" s="11"/>
      <c r="H8" s="14"/>
    </row>
    <row r="9" spans="1:8" ht="27.75" customHeight="1">
      <c r="A9" s="15" t="s">
        <v>72</v>
      </c>
      <c r="B9" s="7" t="s">
        <v>73</v>
      </c>
      <c r="C9" s="7"/>
      <c r="D9" s="7"/>
      <c r="E9" s="7"/>
      <c r="F9" s="7" t="s">
        <v>74</v>
      </c>
      <c r="G9" s="7"/>
      <c r="H9" s="7"/>
    </row>
    <row r="10" spans="1:8" ht="64.5" customHeight="1">
      <c r="A10" s="16"/>
      <c r="B10" s="9" t="s">
        <v>270</v>
      </c>
      <c r="C10" s="10"/>
      <c r="D10" s="10"/>
      <c r="E10" s="11"/>
      <c r="F10" s="7"/>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265</v>
      </c>
      <c r="C13" s="19">
        <v>10</v>
      </c>
      <c r="D13" s="20" t="s">
        <v>86</v>
      </c>
      <c r="E13" s="16">
        <v>98</v>
      </c>
      <c r="F13" s="19">
        <v>98</v>
      </c>
      <c r="G13" s="19">
        <v>10</v>
      </c>
      <c r="H13" s="19"/>
    </row>
    <row r="14" spans="1:8" ht="27.75" customHeight="1">
      <c r="A14" s="17"/>
      <c r="B14" s="12" t="s">
        <v>250</v>
      </c>
      <c r="C14" s="19">
        <v>10</v>
      </c>
      <c r="D14" s="20" t="s">
        <v>86</v>
      </c>
      <c r="E14" s="7">
        <v>98</v>
      </c>
      <c r="F14" s="12">
        <v>98</v>
      </c>
      <c r="G14" s="19">
        <v>10</v>
      </c>
      <c r="H14" s="12"/>
    </row>
    <row r="15" spans="1:8" ht="27.75" customHeight="1">
      <c r="A15" s="17"/>
      <c r="B15" s="12" t="s">
        <v>271</v>
      </c>
      <c r="C15" s="19">
        <v>5</v>
      </c>
      <c r="D15" s="20" t="s">
        <v>86</v>
      </c>
      <c r="E15" s="7">
        <v>98</v>
      </c>
      <c r="F15" s="12">
        <v>100</v>
      </c>
      <c r="G15" s="19">
        <v>5</v>
      </c>
      <c r="H15" s="12"/>
    </row>
    <row r="16" spans="1:8" ht="27.75" customHeight="1">
      <c r="A16" s="17"/>
      <c r="B16" s="12" t="s">
        <v>272</v>
      </c>
      <c r="C16" s="19">
        <v>10</v>
      </c>
      <c r="D16" s="20" t="s">
        <v>86</v>
      </c>
      <c r="E16" s="7">
        <v>98</v>
      </c>
      <c r="F16" s="12">
        <v>98</v>
      </c>
      <c r="G16" s="19">
        <v>10</v>
      </c>
      <c r="H16" s="12"/>
    </row>
    <row r="17" spans="1:8" ht="27.75" customHeight="1">
      <c r="A17" s="17"/>
      <c r="B17" s="12" t="s">
        <v>273</v>
      </c>
      <c r="C17" s="19">
        <v>15</v>
      </c>
      <c r="D17" s="20" t="s">
        <v>86</v>
      </c>
      <c r="E17" s="7">
        <v>200</v>
      </c>
      <c r="F17" s="12">
        <v>100</v>
      </c>
      <c r="G17" s="12">
        <v>15</v>
      </c>
      <c r="H17" s="12"/>
    </row>
    <row r="18" spans="1:8" ht="27.75" customHeight="1">
      <c r="A18" s="17"/>
      <c r="B18" s="12" t="s">
        <v>274</v>
      </c>
      <c r="C18" s="12">
        <v>10</v>
      </c>
      <c r="D18" s="20" t="s">
        <v>86</v>
      </c>
      <c r="E18" s="7">
        <v>100</v>
      </c>
      <c r="F18" s="12">
        <v>100</v>
      </c>
      <c r="G18" s="12">
        <v>10</v>
      </c>
      <c r="H18" s="12"/>
    </row>
    <row r="19" spans="1:8" ht="27.75" customHeight="1">
      <c r="A19" s="17"/>
      <c r="B19" s="12" t="s">
        <v>275</v>
      </c>
      <c r="C19" s="12">
        <v>10</v>
      </c>
      <c r="D19" s="20" t="s">
        <v>86</v>
      </c>
      <c r="E19" s="7">
        <v>300</v>
      </c>
      <c r="F19" s="12">
        <v>100</v>
      </c>
      <c r="G19" s="12">
        <v>10</v>
      </c>
      <c r="H19" s="12"/>
    </row>
    <row r="20" spans="1:8" ht="27.75" customHeight="1">
      <c r="A20" s="17"/>
      <c r="B20" s="12" t="s">
        <v>276</v>
      </c>
      <c r="C20" s="12">
        <v>10</v>
      </c>
      <c r="D20" s="20" t="s">
        <v>86</v>
      </c>
      <c r="E20" s="7">
        <v>800</v>
      </c>
      <c r="F20" s="12">
        <v>100</v>
      </c>
      <c r="G20" s="12">
        <v>10</v>
      </c>
      <c r="H20" s="12"/>
    </row>
    <row r="21" spans="1:8" ht="27.75" customHeight="1">
      <c r="A21" s="17"/>
      <c r="B21" s="12" t="s">
        <v>277</v>
      </c>
      <c r="C21" s="12">
        <v>10</v>
      </c>
      <c r="D21" s="20" t="s">
        <v>86</v>
      </c>
      <c r="E21" s="7">
        <v>100</v>
      </c>
      <c r="F21" s="12">
        <v>100</v>
      </c>
      <c r="G21" s="12">
        <v>10</v>
      </c>
      <c r="H21" s="12"/>
    </row>
    <row r="22" spans="1:8" ht="27.75" customHeight="1">
      <c r="A22" s="17"/>
      <c r="B22" s="12" t="s">
        <v>278</v>
      </c>
      <c r="C22" s="12">
        <v>5</v>
      </c>
      <c r="D22" s="20" t="s">
        <v>86</v>
      </c>
      <c r="E22" s="7">
        <v>98</v>
      </c>
      <c r="F22" s="12">
        <v>98</v>
      </c>
      <c r="G22" s="12">
        <v>5</v>
      </c>
      <c r="H22" s="12"/>
    </row>
    <row r="23" spans="1:8" ht="27.75" customHeight="1">
      <c r="A23" s="17"/>
      <c r="B23" s="12" t="s">
        <v>279</v>
      </c>
      <c r="C23" s="12">
        <v>5</v>
      </c>
      <c r="D23" s="20" t="s">
        <v>86</v>
      </c>
      <c r="E23" s="7">
        <v>98</v>
      </c>
      <c r="F23" s="12">
        <v>98</v>
      </c>
      <c r="G23" s="12">
        <v>5</v>
      </c>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39.xml><?xml version="1.0" encoding="utf-8"?>
<worksheet xmlns="http://schemas.openxmlformats.org/spreadsheetml/2006/main" xmlns:r="http://schemas.openxmlformats.org/officeDocument/2006/relationships">
  <sheetPr>
    <pageSetUpPr fitToPage="1"/>
  </sheetPr>
  <dimension ref="A1:H27"/>
  <sheetViews>
    <sheetView workbookViewId="0" topLeftCell="A5">
      <selection activeCell="N7" sqref="N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57</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453.52</v>
      </c>
      <c r="D7" s="11"/>
      <c r="E7" s="12" t="s">
        <v>69</v>
      </c>
      <c r="F7" s="9">
        <v>453.52</v>
      </c>
      <c r="G7" s="11"/>
      <c r="H7" s="13" t="s">
        <v>233</v>
      </c>
    </row>
    <row r="8" spans="1:8" ht="27.75" customHeight="1">
      <c r="A8" s="7"/>
      <c r="B8" s="12" t="s">
        <v>71</v>
      </c>
      <c r="C8" s="9">
        <v>453.52</v>
      </c>
      <c r="D8" s="11"/>
      <c r="E8" s="12" t="s">
        <v>71</v>
      </c>
      <c r="F8" s="9">
        <v>453.52</v>
      </c>
      <c r="G8" s="11"/>
      <c r="H8" s="14"/>
    </row>
    <row r="9" spans="1:8" ht="27.75" customHeight="1">
      <c r="A9" s="15" t="s">
        <v>72</v>
      </c>
      <c r="B9" s="7" t="s">
        <v>73</v>
      </c>
      <c r="C9" s="7"/>
      <c r="D9" s="7"/>
      <c r="E9" s="7"/>
      <c r="F9" s="7" t="s">
        <v>74</v>
      </c>
      <c r="G9" s="7"/>
      <c r="H9" s="7"/>
    </row>
    <row r="10" spans="1:8" ht="64.5" customHeight="1">
      <c r="A10" s="16"/>
      <c r="B10" s="9" t="s">
        <v>280</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281</v>
      </c>
      <c r="C13" s="19">
        <v>8</v>
      </c>
      <c r="D13" s="20" t="s">
        <v>86</v>
      </c>
      <c r="E13" s="16">
        <v>275</v>
      </c>
      <c r="F13" s="19">
        <v>100</v>
      </c>
      <c r="G13" s="19">
        <v>8</v>
      </c>
      <c r="H13" s="19"/>
    </row>
    <row r="14" spans="1:8" ht="27.75" customHeight="1">
      <c r="A14" s="17"/>
      <c r="B14" s="12" t="s">
        <v>250</v>
      </c>
      <c r="C14" s="19">
        <v>6</v>
      </c>
      <c r="D14" s="20" t="s">
        <v>86</v>
      </c>
      <c r="E14" s="7">
        <v>100</v>
      </c>
      <c r="F14" s="12">
        <v>100</v>
      </c>
      <c r="G14" s="19">
        <v>6</v>
      </c>
      <c r="H14" s="12"/>
    </row>
    <row r="15" spans="1:8" ht="27.75" customHeight="1">
      <c r="A15" s="17"/>
      <c r="B15" s="12" t="s">
        <v>265</v>
      </c>
      <c r="C15" s="19">
        <v>5</v>
      </c>
      <c r="D15" s="20" t="s">
        <v>86</v>
      </c>
      <c r="E15" s="7">
        <v>100</v>
      </c>
      <c r="F15" s="12">
        <v>100</v>
      </c>
      <c r="G15" s="19">
        <v>5</v>
      </c>
      <c r="H15" s="12"/>
    </row>
    <row r="16" spans="1:8" ht="27.75" customHeight="1">
      <c r="A16" s="17"/>
      <c r="B16" s="12" t="s">
        <v>282</v>
      </c>
      <c r="C16" s="19">
        <v>10</v>
      </c>
      <c r="D16" s="20" t="s">
        <v>86</v>
      </c>
      <c r="E16" s="7">
        <v>100</v>
      </c>
      <c r="F16" s="12">
        <v>100</v>
      </c>
      <c r="G16" s="19">
        <v>10</v>
      </c>
      <c r="H16" s="12"/>
    </row>
    <row r="17" spans="1:8" ht="27.75" customHeight="1">
      <c r="A17" s="17"/>
      <c r="B17" s="12" t="s">
        <v>283</v>
      </c>
      <c r="C17" s="19">
        <v>7</v>
      </c>
      <c r="D17" s="20" t="s">
        <v>86</v>
      </c>
      <c r="E17" s="7">
        <v>100</v>
      </c>
      <c r="F17" s="12">
        <v>100</v>
      </c>
      <c r="G17" s="12">
        <v>7</v>
      </c>
      <c r="H17" s="12"/>
    </row>
    <row r="18" spans="1:8" ht="27.75" customHeight="1">
      <c r="A18" s="17"/>
      <c r="B18" s="12" t="s">
        <v>284</v>
      </c>
      <c r="C18" s="12">
        <v>5</v>
      </c>
      <c r="D18" s="20" t="s">
        <v>86</v>
      </c>
      <c r="E18" s="7">
        <v>80</v>
      </c>
      <c r="F18" s="12">
        <v>100</v>
      </c>
      <c r="G18" s="12">
        <v>5</v>
      </c>
      <c r="H18" s="12"/>
    </row>
    <row r="19" spans="1:8" ht="27.75" customHeight="1">
      <c r="A19" s="17"/>
      <c r="B19" s="12" t="s">
        <v>285</v>
      </c>
      <c r="C19" s="12">
        <v>5</v>
      </c>
      <c r="D19" s="20" t="s">
        <v>86</v>
      </c>
      <c r="E19" s="7">
        <v>90</v>
      </c>
      <c r="F19" s="12">
        <v>100</v>
      </c>
      <c r="G19" s="12">
        <v>5</v>
      </c>
      <c r="H19" s="12"/>
    </row>
    <row r="20" spans="1:8" ht="27.75" customHeight="1">
      <c r="A20" s="17"/>
      <c r="B20" s="12" t="s">
        <v>286</v>
      </c>
      <c r="C20" s="12">
        <v>9</v>
      </c>
      <c r="D20" s="20" t="s">
        <v>86</v>
      </c>
      <c r="E20" s="7">
        <v>100</v>
      </c>
      <c r="F20" s="12">
        <v>100</v>
      </c>
      <c r="G20" s="12">
        <v>9</v>
      </c>
      <c r="H20" s="12"/>
    </row>
    <row r="21" spans="1:8" ht="27.75" customHeight="1">
      <c r="A21" s="17"/>
      <c r="B21" s="12" t="s">
        <v>287</v>
      </c>
      <c r="C21" s="12">
        <v>11</v>
      </c>
      <c r="D21" s="20" t="s">
        <v>86</v>
      </c>
      <c r="E21" s="7">
        <v>550</v>
      </c>
      <c r="F21" s="12">
        <v>100</v>
      </c>
      <c r="G21" s="12">
        <v>11</v>
      </c>
      <c r="H21" s="12"/>
    </row>
    <row r="22" spans="1:8" ht="27.75" customHeight="1">
      <c r="A22" s="17"/>
      <c r="B22" s="12" t="s">
        <v>254</v>
      </c>
      <c r="C22" s="12">
        <v>11</v>
      </c>
      <c r="D22" s="20" t="s">
        <v>86</v>
      </c>
      <c r="E22" s="7">
        <v>1000</v>
      </c>
      <c r="F22" s="12">
        <v>100</v>
      </c>
      <c r="G22" s="12">
        <v>11</v>
      </c>
      <c r="H22" s="12"/>
    </row>
    <row r="23" spans="1:8" ht="27.75" customHeight="1">
      <c r="A23" s="17"/>
      <c r="B23" s="12" t="s">
        <v>288</v>
      </c>
      <c r="C23" s="12">
        <v>8</v>
      </c>
      <c r="D23" s="20" t="s">
        <v>86</v>
      </c>
      <c r="E23" s="7">
        <v>100</v>
      </c>
      <c r="F23" s="12">
        <v>100</v>
      </c>
      <c r="G23" s="12">
        <v>8</v>
      </c>
      <c r="H23" s="12"/>
    </row>
    <row r="24" spans="1:8" ht="27.75" customHeight="1">
      <c r="A24" s="17"/>
      <c r="B24" s="12" t="s">
        <v>289</v>
      </c>
      <c r="C24" s="12">
        <v>10</v>
      </c>
      <c r="D24" s="20" t="s">
        <v>86</v>
      </c>
      <c r="E24" s="7">
        <v>90</v>
      </c>
      <c r="F24" s="12">
        <v>100</v>
      </c>
      <c r="G24" s="12">
        <v>10</v>
      </c>
      <c r="H24" s="12"/>
    </row>
    <row r="25" spans="1:8" ht="27.75" customHeight="1">
      <c r="A25" s="17"/>
      <c r="B25" s="12" t="s">
        <v>290</v>
      </c>
      <c r="C25" s="12">
        <v>5</v>
      </c>
      <c r="D25" s="20" t="s">
        <v>86</v>
      </c>
      <c r="E25" s="7">
        <v>80</v>
      </c>
      <c r="F25" s="12">
        <v>100</v>
      </c>
      <c r="G25" s="12">
        <v>5</v>
      </c>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G12" sqref="G12"/>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96</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24.5</v>
      </c>
      <c r="D7" s="11"/>
      <c r="E7" s="12" t="s">
        <v>69</v>
      </c>
      <c r="F7" s="9">
        <v>24.5</v>
      </c>
      <c r="G7" s="11"/>
      <c r="H7" s="13" t="s">
        <v>97</v>
      </c>
    </row>
    <row r="8" spans="1:8" ht="27.75" customHeight="1">
      <c r="A8" s="7"/>
      <c r="B8" s="12" t="s">
        <v>71</v>
      </c>
      <c r="C8" s="9">
        <v>24.5</v>
      </c>
      <c r="D8" s="11"/>
      <c r="E8" s="12" t="s">
        <v>71</v>
      </c>
      <c r="F8" s="9">
        <v>24.5</v>
      </c>
      <c r="G8" s="11"/>
      <c r="H8" s="14"/>
    </row>
    <row r="9" spans="1:8" ht="27.75" customHeight="1">
      <c r="A9" s="15" t="s">
        <v>72</v>
      </c>
      <c r="B9" s="7" t="s">
        <v>73</v>
      </c>
      <c r="C9" s="7"/>
      <c r="D9" s="7"/>
      <c r="E9" s="7"/>
      <c r="F9" s="7" t="s">
        <v>74</v>
      </c>
      <c r="G9" s="7"/>
      <c r="H9" s="7"/>
    </row>
    <row r="10" spans="1:8" ht="64.5" customHeight="1">
      <c r="A10" s="16"/>
      <c r="B10" s="9" t="s">
        <v>98</v>
      </c>
      <c r="C10" s="10"/>
      <c r="D10" s="10"/>
      <c r="E10" s="11"/>
      <c r="F10" s="7" t="s">
        <v>99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100</v>
      </c>
      <c r="C13" s="19">
        <v>20</v>
      </c>
      <c r="D13" s="20" t="s">
        <v>86</v>
      </c>
      <c r="E13" s="7">
        <v>5</v>
      </c>
      <c r="F13" s="27">
        <v>5</v>
      </c>
      <c r="G13" s="19">
        <v>20</v>
      </c>
      <c r="H13" s="19"/>
    </row>
    <row r="14" spans="1:8" ht="27.75" customHeight="1">
      <c r="A14" s="17"/>
      <c r="B14" s="19" t="s">
        <v>101</v>
      </c>
      <c r="C14" s="19">
        <v>20</v>
      </c>
      <c r="D14" s="20" t="s">
        <v>86</v>
      </c>
      <c r="E14" s="16">
        <v>98</v>
      </c>
      <c r="F14" s="27">
        <v>98</v>
      </c>
      <c r="G14" s="19">
        <v>20</v>
      </c>
      <c r="H14" s="12"/>
    </row>
    <row r="15" spans="1:8" ht="27.75" customHeight="1">
      <c r="A15" s="17"/>
      <c r="B15" s="12" t="s">
        <v>102</v>
      </c>
      <c r="C15" s="19">
        <v>20</v>
      </c>
      <c r="D15" s="20" t="s">
        <v>86</v>
      </c>
      <c r="E15" s="7">
        <v>98</v>
      </c>
      <c r="F15" s="27">
        <v>98</v>
      </c>
      <c r="G15" s="19">
        <v>20</v>
      </c>
      <c r="H15" s="12"/>
    </row>
    <row r="16" spans="1:8" ht="27.75" customHeight="1">
      <c r="A16" s="17"/>
      <c r="B16" s="12" t="s">
        <v>103</v>
      </c>
      <c r="C16" s="19">
        <v>20</v>
      </c>
      <c r="D16" s="20" t="s">
        <v>86</v>
      </c>
      <c r="E16" s="7">
        <v>96</v>
      </c>
      <c r="F16" s="27">
        <v>96</v>
      </c>
      <c r="G16" s="19">
        <v>20</v>
      </c>
      <c r="H16" s="12"/>
    </row>
    <row r="17" spans="1:8" ht="27.75" customHeight="1">
      <c r="A17" s="17"/>
      <c r="B17" s="12" t="s">
        <v>104</v>
      </c>
      <c r="C17" s="19">
        <v>20</v>
      </c>
      <c r="D17" s="20" t="s">
        <v>86</v>
      </c>
      <c r="E17" s="7">
        <v>95</v>
      </c>
      <c r="F17" s="27">
        <v>95</v>
      </c>
      <c r="G17" s="19">
        <v>20</v>
      </c>
      <c r="H17" s="12"/>
    </row>
    <row r="18" spans="1:8" ht="27.75" customHeight="1">
      <c r="A18" s="17"/>
      <c r="B18" s="12"/>
      <c r="C18" s="19"/>
      <c r="D18" s="16"/>
      <c r="E18" s="7"/>
      <c r="F18" s="27"/>
      <c r="G18" s="19"/>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40.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G17" sqref="G17"/>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58</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8</v>
      </c>
      <c r="D7" s="11"/>
      <c r="E7" s="12" t="s">
        <v>69</v>
      </c>
      <c r="F7" s="9">
        <v>8</v>
      </c>
      <c r="G7" s="11"/>
      <c r="H7" s="13" t="s">
        <v>233</v>
      </c>
    </row>
    <row r="8" spans="1:8" ht="27.75" customHeight="1">
      <c r="A8" s="7"/>
      <c r="B8" s="12" t="s">
        <v>71</v>
      </c>
      <c r="C8" s="9">
        <v>8</v>
      </c>
      <c r="D8" s="11"/>
      <c r="E8" s="12" t="s">
        <v>71</v>
      </c>
      <c r="F8" s="9">
        <v>8</v>
      </c>
      <c r="G8" s="11"/>
      <c r="H8" s="14"/>
    </row>
    <row r="9" spans="1:8" ht="27.75" customHeight="1">
      <c r="A9" s="15" t="s">
        <v>72</v>
      </c>
      <c r="B9" s="7" t="s">
        <v>73</v>
      </c>
      <c r="C9" s="7"/>
      <c r="D9" s="7"/>
      <c r="E9" s="7"/>
      <c r="F9" s="7" t="s">
        <v>74</v>
      </c>
      <c r="G9" s="7"/>
      <c r="H9" s="7"/>
    </row>
    <row r="10" spans="1:8" ht="64.5" customHeight="1">
      <c r="A10" s="16"/>
      <c r="B10" s="9" t="s">
        <v>291</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292</v>
      </c>
      <c r="C13" s="19">
        <v>20</v>
      </c>
      <c r="D13" s="20" t="s">
        <v>86</v>
      </c>
      <c r="E13" s="16">
        <v>100</v>
      </c>
      <c r="F13" s="19">
        <v>100</v>
      </c>
      <c r="G13" s="19">
        <v>20</v>
      </c>
      <c r="H13" s="19"/>
    </row>
    <row r="14" spans="1:8" ht="27.75" customHeight="1">
      <c r="A14" s="17"/>
      <c r="B14" s="12" t="s">
        <v>293</v>
      </c>
      <c r="C14" s="19">
        <v>20</v>
      </c>
      <c r="D14" s="20" t="s">
        <v>294</v>
      </c>
      <c r="E14" s="7">
        <v>10</v>
      </c>
      <c r="F14" s="12">
        <v>100</v>
      </c>
      <c r="G14" s="19">
        <v>30</v>
      </c>
      <c r="H14" s="12"/>
    </row>
    <row r="15" spans="1:8" ht="27.75" customHeight="1">
      <c r="A15" s="17"/>
      <c r="B15" s="12" t="s">
        <v>295</v>
      </c>
      <c r="C15" s="19">
        <v>20</v>
      </c>
      <c r="D15" s="20" t="s">
        <v>86</v>
      </c>
      <c r="E15" s="7">
        <v>95</v>
      </c>
      <c r="F15" s="12">
        <v>100</v>
      </c>
      <c r="G15" s="19">
        <v>30</v>
      </c>
      <c r="H15" s="12"/>
    </row>
    <row r="16" spans="1:8" ht="27.75" customHeight="1">
      <c r="A16" s="17"/>
      <c r="B16" s="12" t="s">
        <v>296</v>
      </c>
      <c r="C16" s="19">
        <v>20</v>
      </c>
      <c r="D16" s="20" t="s">
        <v>86</v>
      </c>
      <c r="E16" s="7">
        <v>96</v>
      </c>
      <c r="F16" s="12">
        <v>97</v>
      </c>
      <c r="G16" s="19">
        <v>20</v>
      </c>
      <c r="H16" s="12"/>
    </row>
    <row r="17" spans="1:8" ht="27.75" customHeight="1">
      <c r="A17" s="17"/>
      <c r="B17" s="12"/>
      <c r="C17" s="19"/>
      <c r="D17" s="12"/>
      <c r="E17" s="7"/>
      <c r="F17" s="12"/>
      <c r="G17" s="12"/>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F10" sqref="F10:H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105</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0.8</v>
      </c>
      <c r="D7" s="11"/>
      <c r="E7" s="12" t="s">
        <v>69</v>
      </c>
      <c r="F7" s="9">
        <v>0.8</v>
      </c>
      <c r="G7" s="11"/>
      <c r="H7" s="13" t="s">
        <v>106</v>
      </c>
    </row>
    <row r="8" spans="1:8" ht="27.75" customHeight="1">
      <c r="A8" s="7"/>
      <c r="B8" s="12" t="s">
        <v>71</v>
      </c>
      <c r="C8" s="9">
        <v>0.8</v>
      </c>
      <c r="D8" s="11"/>
      <c r="E8" s="12" t="s">
        <v>71</v>
      </c>
      <c r="F8" s="9">
        <v>0.8</v>
      </c>
      <c r="G8" s="11"/>
      <c r="H8" s="14"/>
    </row>
    <row r="9" spans="1:8" ht="27.75" customHeight="1">
      <c r="A9" s="15" t="s">
        <v>72</v>
      </c>
      <c r="B9" s="7" t="s">
        <v>73</v>
      </c>
      <c r="C9" s="7"/>
      <c r="D9" s="7"/>
      <c r="E9" s="7"/>
      <c r="F9" s="7" t="s">
        <v>74</v>
      </c>
      <c r="G9" s="7"/>
      <c r="H9" s="7"/>
    </row>
    <row r="10" spans="1:8" ht="64.5" customHeight="1">
      <c r="A10" s="16"/>
      <c r="B10" s="9" t="s">
        <v>107</v>
      </c>
      <c r="C10" s="10"/>
      <c r="D10" s="10"/>
      <c r="E10" s="11"/>
      <c r="F10" s="7" t="s">
        <v>76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9" t="s">
        <v>108</v>
      </c>
      <c r="C13" s="19">
        <v>20</v>
      </c>
      <c r="D13" s="20" t="s">
        <v>86</v>
      </c>
      <c r="E13" s="16">
        <v>30</v>
      </c>
      <c r="F13" s="19">
        <v>100</v>
      </c>
      <c r="G13" s="19">
        <v>20</v>
      </c>
      <c r="H13" s="19"/>
    </row>
    <row r="14" spans="1:8" ht="27.75" customHeight="1">
      <c r="A14" s="17"/>
      <c r="B14" s="12" t="s">
        <v>109</v>
      </c>
      <c r="C14" s="19">
        <v>20</v>
      </c>
      <c r="D14" s="20" t="s">
        <v>86</v>
      </c>
      <c r="E14" s="7">
        <v>98</v>
      </c>
      <c r="F14" s="12">
        <v>100</v>
      </c>
      <c r="G14" s="12">
        <v>20</v>
      </c>
      <c r="H14" s="12"/>
    </row>
    <row r="15" spans="1:8" ht="27.75" customHeight="1">
      <c r="A15" s="17"/>
      <c r="B15" s="12" t="s">
        <v>110</v>
      </c>
      <c r="C15" s="19">
        <v>20</v>
      </c>
      <c r="D15" s="20" t="s">
        <v>86</v>
      </c>
      <c r="E15" s="7">
        <v>96</v>
      </c>
      <c r="F15" s="12">
        <v>100</v>
      </c>
      <c r="G15" s="12">
        <v>20</v>
      </c>
      <c r="H15" s="12"/>
    </row>
    <row r="16" spans="1:8" ht="27.75" customHeight="1">
      <c r="A16" s="17"/>
      <c r="B16" s="12" t="s">
        <v>111</v>
      </c>
      <c r="C16" s="19">
        <v>20</v>
      </c>
      <c r="D16" s="20" t="s">
        <v>86</v>
      </c>
      <c r="E16" s="7">
        <v>97</v>
      </c>
      <c r="F16" s="12">
        <v>100</v>
      </c>
      <c r="G16" s="12">
        <v>20</v>
      </c>
      <c r="H16" s="12"/>
    </row>
    <row r="17" spans="1:8" ht="27.75" customHeight="1">
      <c r="A17" s="17"/>
      <c r="B17" s="12" t="s">
        <v>112</v>
      </c>
      <c r="C17" s="19">
        <v>20</v>
      </c>
      <c r="D17" s="20" t="s">
        <v>86</v>
      </c>
      <c r="E17" s="7">
        <v>96</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H7" sqref="H7:H8"/>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113</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30</v>
      </c>
      <c r="D7" s="11"/>
      <c r="E7" s="12" t="s">
        <v>69</v>
      </c>
      <c r="F7" s="9">
        <v>30</v>
      </c>
      <c r="G7" s="11"/>
      <c r="H7" s="13" t="s">
        <v>114</v>
      </c>
    </row>
    <row r="8" spans="1:8" ht="27.75" customHeight="1">
      <c r="A8" s="7"/>
      <c r="B8" s="12" t="s">
        <v>71</v>
      </c>
      <c r="C8" s="9">
        <v>30</v>
      </c>
      <c r="D8" s="11"/>
      <c r="E8" s="12" t="s">
        <v>71</v>
      </c>
      <c r="F8" s="9">
        <v>30</v>
      </c>
      <c r="G8" s="11"/>
      <c r="H8" s="14"/>
    </row>
    <row r="9" spans="1:8" ht="27.75" customHeight="1">
      <c r="A9" s="15" t="s">
        <v>72</v>
      </c>
      <c r="B9" s="7" t="s">
        <v>73</v>
      </c>
      <c r="C9" s="7"/>
      <c r="D9" s="7"/>
      <c r="E9" s="7"/>
      <c r="F9" s="7" t="s">
        <v>74</v>
      </c>
      <c r="G9" s="7"/>
      <c r="H9" s="7"/>
    </row>
    <row r="10" spans="1:8" ht="64.5" customHeight="1">
      <c r="A10" s="16"/>
      <c r="B10" s="9" t="s">
        <v>115</v>
      </c>
      <c r="C10" s="10"/>
      <c r="D10" s="10"/>
      <c r="E10" s="11"/>
      <c r="F10" s="7" t="s">
        <v>116</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117</v>
      </c>
      <c r="C13" s="19">
        <v>20</v>
      </c>
      <c r="D13" s="20" t="s">
        <v>86</v>
      </c>
      <c r="E13" s="16">
        <v>100</v>
      </c>
      <c r="F13" s="19">
        <v>100</v>
      </c>
      <c r="G13" s="19">
        <v>20</v>
      </c>
      <c r="H13" s="19"/>
    </row>
    <row r="14" spans="1:8" ht="27.75" customHeight="1">
      <c r="A14" s="17"/>
      <c r="B14" s="12" t="s">
        <v>118</v>
      </c>
      <c r="C14" s="19">
        <v>20</v>
      </c>
      <c r="D14" s="20" t="s">
        <v>86</v>
      </c>
      <c r="E14" s="7">
        <v>96</v>
      </c>
      <c r="F14" s="12">
        <v>100</v>
      </c>
      <c r="G14" s="12">
        <v>20</v>
      </c>
      <c r="H14" s="12"/>
    </row>
    <row r="15" spans="1:8" ht="27.75" customHeight="1">
      <c r="A15" s="17"/>
      <c r="B15" s="12" t="s">
        <v>119</v>
      </c>
      <c r="C15" s="19">
        <v>20</v>
      </c>
      <c r="D15" s="20" t="s">
        <v>86</v>
      </c>
      <c r="E15" s="7">
        <v>100</v>
      </c>
      <c r="F15" s="12">
        <v>100</v>
      </c>
      <c r="G15" s="12">
        <v>20</v>
      </c>
      <c r="H15" s="12"/>
    </row>
    <row r="16" spans="1:8" ht="27.75" customHeight="1">
      <c r="A16" s="17"/>
      <c r="B16" s="12" t="s">
        <v>120</v>
      </c>
      <c r="C16" s="19">
        <v>20</v>
      </c>
      <c r="D16" s="20" t="s">
        <v>86</v>
      </c>
      <c r="E16" s="7">
        <v>100</v>
      </c>
      <c r="F16" s="12">
        <v>100</v>
      </c>
      <c r="G16" s="12">
        <v>20</v>
      </c>
      <c r="H16" s="12"/>
    </row>
    <row r="17" spans="1:8" ht="27.75" customHeight="1">
      <c r="A17" s="17"/>
      <c r="B17" s="12" t="s">
        <v>121</v>
      </c>
      <c r="C17" s="19">
        <v>20</v>
      </c>
      <c r="D17" s="20" t="s">
        <v>86</v>
      </c>
      <c r="E17" s="7">
        <v>98</v>
      </c>
      <c r="F17" s="12">
        <v>98</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B10" sqref="B10:E1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27</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5</v>
      </c>
      <c r="D7" s="11"/>
      <c r="E7" s="12" t="s">
        <v>69</v>
      </c>
      <c r="F7" s="9">
        <v>5</v>
      </c>
      <c r="G7" s="11"/>
      <c r="H7" s="13" t="s">
        <v>114</v>
      </c>
    </row>
    <row r="8" spans="1:8" ht="27.75" customHeight="1">
      <c r="A8" s="7"/>
      <c r="B8" s="12" t="s">
        <v>71</v>
      </c>
      <c r="C8" s="9">
        <v>5</v>
      </c>
      <c r="D8" s="11"/>
      <c r="E8" s="12" t="s">
        <v>71</v>
      </c>
      <c r="F8" s="9">
        <v>5</v>
      </c>
      <c r="G8" s="11"/>
      <c r="H8" s="14"/>
    </row>
    <row r="9" spans="1:8" ht="27.75" customHeight="1">
      <c r="A9" s="15" t="s">
        <v>72</v>
      </c>
      <c r="B9" s="7" t="s">
        <v>73</v>
      </c>
      <c r="C9" s="7"/>
      <c r="D9" s="7"/>
      <c r="E9" s="7"/>
      <c r="F9" s="7" t="s">
        <v>74</v>
      </c>
      <c r="G9" s="7"/>
      <c r="H9" s="7"/>
    </row>
    <row r="10" spans="1:8" ht="64.5" customHeight="1">
      <c r="A10" s="16"/>
      <c r="B10" s="9" t="s">
        <v>122</v>
      </c>
      <c r="C10" s="10"/>
      <c r="D10" s="10"/>
      <c r="E10" s="11"/>
      <c r="F10" s="7" t="s">
        <v>99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5" t="s">
        <v>123</v>
      </c>
      <c r="C13" s="19">
        <v>20</v>
      </c>
      <c r="D13" s="20" t="s">
        <v>86</v>
      </c>
      <c r="E13" s="16">
        <v>100</v>
      </c>
      <c r="F13" s="19">
        <v>100</v>
      </c>
      <c r="G13" s="19">
        <v>20</v>
      </c>
      <c r="H13" s="19"/>
    </row>
    <row r="14" spans="1:8" ht="27.75" customHeight="1">
      <c r="A14" s="17"/>
      <c r="B14" s="15" t="s">
        <v>124</v>
      </c>
      <c r="C14" s="19">
        <v>20</v>
      </c>
      <c r="D14" s="20" t="s">
        <v>86</v>
      </c>
      <c r="E14" s="7">
        <v>98</v>
      </c>
      <c r="F14" s="12">
        <v>100</v>
      </c>
      <c r="G14" s="12">
        <v>20</v>
      </c>
      <c r="H14" s="12"/>
    </row>
    <row r="15" spans="1:8" ht="27.75" customHeight="1">
      <c r="A15" s="17"/>
      <c r="B15" s="15" t="s">
        <v>125</v>
      </c>
      <c r="C15" s="19">
        <v>20</v>
      </c>
      <c r="D15" s="20" t="s">
        <v>86</v>
      </c>
      <c r="E15" s="16">
        <v>97</v>
      </c>
      <c r="F15" s="12">
        <v>100</v>
      </c>
      <c r="G15" s="12">
        <v>20</v>
      </c>
      <c r="H15" s="12"/>
    </row>
    <row r="16" spans="1:8" ht="27.75" customHeight="1">
      <c r="A16" s="17"/>
      <c r="B16" s="15" t="s">
        <v>90</v>
      </c>
      <c r="C16" s="19">
        <v>20</v>
      </c>
      <c r="D16" s="20" t="s">
        <v>86</v>
      </c>
      <c r="E16" s="7">
        <v>96</v>
      </c>
      <c r="F16" s="12">
        <v>100</v>
      </c>
      <c r="G16" s="12">
        <v>20</v>
      </c>
      <c r="H16" s="12"/>
    </row>
    <row r="17" spans="1:8" ht="27.75" customHeight="1">
      <c r="A17" s="17"/>
      <c r="B17" s="15" t="s">
        <v>126</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8.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K14" sqref="K14"/>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28</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10.048</v>
      </c>
      <c r="D7" s="11"/>
      <c r="E7" s="12" t="s">
        <v>69</v>
      </c>
      <c r="F7" s="9">
        <v>10.048</v>
      </c>
      <c r="G7" s="11"/>
      <c r="H7" s="13" t="s">
        <v>127</v>
      </c>
    </row>
    <row r="8" spans="1:8" ht="27.75" customHeight="1">
      <c r="A8" s="7"/>
      <c r="B8" s="12" t="s">
        <v>71</v>
      </c>
      <c r="C8" s="9">
        <v>10.048</v>
      </c>
      <c r="D8" s="11"/>
      <c r="E8" s="12" t="s">
        <v>71</v>
      </c>
      <c r="F8" s="9">
        <v>10.048</v>
      </c>
      <c r="G8" s="11"/>
      <c r="H8" s="14"/>
    </row>
    <row r="9" spans="1:8" ht="27.75" customHeight="1">
      <c r="A9" s="15" t="s">
        <v>72</v>
      </c>
      <c r="B9" s="7" t="s">
        <v>73</v>
      </c>
      <c r="C9" s="7"/>
      <c r="D9" s="7"/>
      <c r="E9" s="7"/>
      <c r="F9" s="7" t="s">
        <v>74</v>
      </c>
      <c r="G9" s="7"/>
      <c r="H9" s="7"/>
    </row>
    <row r="10" spans="1:8" ht="64.5" customHeight="1">
      <c r="A10" s="16"/>
      <c r="B10" s="9" t="s">
        <v>128</v>
      </c>
      <c r="C10" s="10"/>
      <c r="D10" s="10"/>
      <c r="E10" s="11"/>
      <c r="F10" s="7" t="s">
        <v>129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v>100</v>
      </c>
      <c r="H12" s="7" t="s">
        <v>84</v>
      </c>
    </row>
    <row r="13" spans="1:8" ht="27.75" customHeight="1">
      <c r="A13" s="17"/>
      <c r="B13" s="12" t="s">
        <v>130</v>
      </c>
      <c r="C13" s="19">
        <v>20</v>
      </c>
      <c r="D13" s="20" t="s">
        <v>86</v>
      </c>
      <c r="E13" s="16">
        <v>21</v>
      </c>
      <c r="F13" s="19">
        <v>100</v>
      </c>
      <c r="G13" s="19">
        <v>20</v>
      </c>
      <c r="H13" s="19"/>
    </row>
    <row r="14" spans="1:8" ht="27.75" customHeight="1">
      <c r="A14" s="17"/>
      <c r="B14" s="12" t="s">
        <v>131</v>
      </c>
      <c r="C14" s="19">
        <v>20</v>
      </c>
      <c r="D14" s="20" t="s">
        <v>86</v>
      </c>
      <c r="E14" s="7">
        <v>10</v>
      </c>
      <c r="F14" s="12">
        <v>100</v>
      </c>
      <c r="G14" s="12">
        <v>20</v>
      </c>
      <c r="H14" s="12"/>
    </row>
    <row r="15" spans="1:8" ht="27.75" customHeight="1">
      <c r="A15" s="17"/>
      <c r="B15" s="12" t="s">
        <v>132</v>
      </c>
      <c r="C15" s="19">
        <v>20</v>
      </c>
      <c r="D15" s="20" t="s">
        <v>133</v>
      </c>
      <c r="E15" s="20" t="s">
        <v>133</v>
      </c>
      <c r="F15" s="12">
        <v>100</v>
      </c>
      <c r="G15" s="12">
        <v>20</v>
      </c>
      <c r="H15" s="12"/>
    </row>
    <row r="16" spans="1:8" ht="27.75" customHeight="1">
      <c r="A16" s="17"/>
      <c r="B16" s="12" t="s">
        <v>90</v>
      </c>
      <c r="C16" s="19">
        <v>20</v>
      </c>
      <c r="D16" s="20" t="s">
        <v>86</v>
      </c>
      <c r="E16" s="7">
        <v>100</v>
      </c>
      <c r="F16" s="12">
        <v>100</v>
      </c>
      <c r="G16" s="12">
        <v>20</v>
      </c>
      <c r="H16" s="12"/>
    </row>
    <row r="17" spans="1:8" ht="27.75" customHeight="1">
      <c r="A17" s="17"/>
      <c r="B17" s="12" t="s">
        <v>134</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A2" sqref="A2:H2"/>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5.75">
      <c r="A1" s="2" t="s">
        <v>59</v>
      </c>
      <c r="B1" s="3"/>
      <c r="C1" s="3"/>
      <c r="D1" s="4"/>
      <c r="E1" s="4"/>
      <c r="F1" s="4"/>
      <c r="G1" s="4"/>
      <c r="H1" s="4"/>
    </row>
    <row r="2" spans="1:8" ht="27">
      <c r="A2" s="5" t="s">
        <v>60</v>
      </c>
      <c r="B2" s="5"/>
      <c r="C2" s="5"/>
      <c r="D2" s="5"/>
      <c r="E2" s="5"/>
      <c r="F2" s="5"/>
      <c r="G2" s="5"/>
      <c r="H2" s="5"/>
    </row>
    <row r="3" spans="1:8" ht="17.25" customHeight="1">
      <c r="A3" s="6" t="s">
        <v>17</v>
      </c>
      <c r="B3" s="6"/>
      <c r="C3" s="6"/>
      <c r="D3" s="6"/>
      <c r="E3" s="6"/>
      <c r="F3" s="6"/>
      <c r="G3" s="6"/>
      <c r="H3" s="6"/>
    </row>
    <row r="4" spans="1:8" ht="27.75" customHeight="1">
      <c r="A4" s="7" t="s">
        <v>61</v>
      </c>
      <c r="B4" s="7" t="s">
        <v>29</v>
      </c>
      <c r="C4" s="7"/>
      <c r="D4" s="7"/>
      <c r="E4" s="7" t="s">
        <v>62</v>
      </c>
      <c r="F4" s="8">
        <v>40725001</v>
      </c>
      <c r="G4" s="8"/>
      <c r="H4" s="8"/>
    </row>
    <row r="5" spans="1:8" ht="27.75" customHeight="1">
      <c r="A5" s="7" t="s">
        <v>63</v>
      </c>
      <c r="B5" s="7"/>
      <c r="C5" s="7"/>
      <c r="D5" s="7"/>
      <c r="E5" s="7" t="s">
        <v>64</v>
      </c>
      <c r="F5" s="8" t="s">
        <v>4</v>
      </c>
      <c r="G5" s="8"/>
      <c r="H5" s="8"/>
    </row>
    <row r="6" spans="1:8" ht="27.75" customHeight="1">
      <c r="A6" s="7" t="s">
        <v>65</v>
      </c>
      <c r="B6" s="9" t="s">
        <v>66</v>
      </c>
      <c r="C6" s="10"/>
      <c r="D6" s="11"/>
      <c r="E6" s="9" t="s">
        <v>67</v>
      </c>
      <c r="F6" s="10"/>
      <c r="G6" s="11"/>
      <c r="H6" s="7" t="s">
        <v>68</v>
      </c>
    </row>
    <row r="7" spans="1:8" ht="27.75" customHeight="1">
      <c r="A7" s="7"/>
      <c r="B7" s="12" t="s">
        <v>69</v>
      </c>
      <c r="C7" s="9">
        <v>11.044</v>
      </c>
      <c r="D7" s="11"/>
      <c r="E7" s="12" t="s">
        <v>69</v>
      </c>
      <c r="F7" s="9">
        <v>11.044</v>
      </c>
      <c r="G7" s="11"/>
      <c r="H7" s="13" t="s">
        <v>135</v>
      </c>
    </row>
    <row r="8" spans="1:8" ht="27.75" customHeight="1">
      <c r="A8" s="7"/>
      <c r="B8" s="12" t="s">
        <v>71</v>
      </c>
      <c r="C8" s="9">
        <v>11.044</v>
      </c>
      <c r="D8" s="11"/>
      <c r="E8" s="12" t="s">
        <v>71</v>
      </c>
      <c r="F8" s="9">
        <v>11.044</v>
      </c>
      <c r="G8" s="11"/>
      <c r="H8" s="14"/>
    </row>
    <row r="9" spans="1:8" ht="27.75" customHeight="1">
      <c r="A9" s="15" t="s">
        <v>72</v>
      </c>
      <c r="B9" s="7" t="s">
        <v>73</v>
      </c>
      <c r="C9" s="7"/>
      <c r="D9" s="7"/>
      <c r="E9" s="7"/>
      <c r="F9" s="7" t="s">
        <v>74</v>
      </c>
      <c r="G9" s="7"/>
      <c r="H9" s="7"/>
    </row>
    <row r="10" spans="1:8" ht="64.5" customHeight="1">
      <c r="A10" s="16"/>
      <c r="B10" s="9" t="s">
        <v>136</v>
      </c>
      <c r="C10" s="10"/>
      <c r="D10" s="10"/>
      <c r="E10" s="11"/>
      <c r="F10" s="7" t="s">
        <v>129</v>
      </c>
      <c r="G10" s="7"/>
      <c r="H10" s="7"/>
    </row>
    <row r="11" spans="1:8" ht="27.75" customHeight="1">
      <c r="A11" s="17" t="s">
        <v>77</v>
      </c>
      <c r="B11" s="15" t="s">
        <v>78</v>
      </c>
      <c r="C11" s="15" t="s">
        <v>79</v>
      </c>
      <c r="D11" s="15" t="s">
        <v>80</v>
      </c>
      <c r="E11" s="15" t="s">
        <v>81</v>
      </c>
      <c r="F11" s="15" t="s">
        <v>82</v>
      </c>
      <c r="G11" s="15" t="s">
        <v>5</v>
      </c>
      <c r="H11" s="15" t="s">
        <v>83</v>
      </c>
    </row>
    <row r="12" spans="1:8" ht="27.75" customHeight="1">
      <c r="A12" s="18"/>
      <c r="B12" s="7" t="s">
        <v>22</v>
      </c>
      <c r="C12" s="7">
        <v>100</v>
      </c>
      <c r="D12" s="7" t="s">
        <v>84</v>
      </c>
      <c r="E12" s="7" t="s">
        <v>84</v>
      </c>
      <c r="F12" s="7" t="s">
        <v>84</v>
      </c>
      <c r="G12" s="7">
        <f>SUM(G13:G25)</f>
        <v>100</v>
      </c>
      <c r="H12" s="7" t="s">
        <v>84</v>
      </c>
    </row>
    <row r="13" spans="1:8" ht="27.75" customHeight="1">
      <c r="A13" s="17"/>
      <c r="B13" s="19" t="s">
        <v>137</v>
      </c>
      <c r="C13" s="19">
        <v>20</v>
      </c>
      <c r="D13" s="20" t="s">
        <v>86</v>
      </c>
      <c r="E13" s="16">
        <v>98</v>
      </c>
      <c r="F13" s="19">
        <v>100</v>
      </c>
      <c r="G13" s="19">
        <v>20</v>
      </c>
      <c r="H13" s="19"/>
    </row>
    <row r="14" spans="1:8" ht="27.75" customHeight="1">
      <c r="A14" s="17"/>
      <c r="B14" s="12" t="s">
        <v>138</v>
      </c>
      <c r="C14" s="19">
        <v>20</v>
      </c>
      <c r="D14" s="20" t="s">
        <v>86</v>
      </c>
      <c r="E14" s="7">
        <v>97</v>
      </c>
      <c r="F14" s="12">
        <v>100</v>
      </c>
      <c r="G14" s="12">
        <v>20</v>
      </c>
      <c r="H14" s="12"/>
    </row>
    <row r="15" spans="1:8" ht="27.75" customHeight="1">
      <c r="A15" s="17"/>
      <c r="B15" s="12" t="s">
        <v>139</v>
      </c>
      <c r="C15" s="19">
        <v>20</v>
      </c>
      <c r="D15" s="20" t="s">
        <v>86</v>
      </c>
      <c r="E15" s="7">
        <v>96</v>
      </c>
      <c r="F15" s="12">
        <v>100</v>
      </c>
      <c r="G15" s="12">
        <v>20</v>
      </c>
      <c r="H15" s="12"/>
    </row>
    <row r="16" spans="1:8" ht="27.75" customHeight="1">
      <c r="A16" s="17"/>
      <c r="B16" s="12" t="s">
        <v>90</v>
      </c>
      <c r="C16" s="19">
        <v>20</v>
      </c>
      <c r="D16" s="20" t="s">
        <v>86</v>
      </c>
      <c r="E16" s="7">
        <v>97</v>
      </c>
      <c r="F16" s="12">
        <v>100</v>
      </c>
      <c r="G16" s="12">
        <v>20</v>
      </c>
      <c r="H16" s="12"/>
    </row>
    <row r="17" spans="1:8" ht="27.75" customHeight="1">
      <c r="A17" s="17"/>
      <c r="B17" s="12" t="s">
        <v>140</v>
      </c>
      <c r="C17" s="19">
        <v>20</v>
      </c>
      <c r="D17" s="20" t="s">
        <v>86</v>
      </c>
      <c r="E17" s="7">
        <v>95</v>
      </c>
      <c r="F17" s="12">
        <v>100</v>
      </c>
      <c r="G17" s="12">
        <v>20</v>
      </c>
      <c r="H17" s="12"/>
    </row>
    <row r="18" spans="1:8" ht="27.75" customHeight="1">
      <c r="A18" s="17"/>
      <c r="B18" s="12"/>
      <c r="C18" s="12"/>
      <c r="D18" s="12"/>
      <c r="E18" s="7"/>
      <c r="F18" s="12"/>
      <c r="G18" s="12"/>
      <c r="H18" s="12"/>
    </row>
    <row r="19" spans="1:8" ht="27.75" customHeight="1">
      <c r="A19" s="17"/>
      <c r="B19" s="12"/>
      <c r="C19" s="12"/>
      <c r="D19" s="12"/>
      <c r="E19" s="7"/>
      <c r="F19" s="12"/>
      <c r="G19" s="12"/>
      <c r="H19" s="12"/>
    </row>
    <row r="20" spans="1:8" ht="27.75" customHeight="1">
      <c r="A20" s="17"/>
      <c r="B20" s="12"/>
      <c r="C20" s="12"/>
      <c r="D20" s="12"/>
      <c r="E20" s="7"/>
      <c r="F20" s="12"/>
      <c r="G20" s="12"/>
      <c r="H20" s="12"/>
    </row>
    <row r="21" spans="1:8" ht="27.75" customHeight="1">
      <c r="A21" s="17"/>
      <c r="B21" s="12"/>
      <c r="C21" s="12"/>
      <c r="D21" s="12"/>
      <c r="E21" s="7"/>
      <c r="F21" s="12"/>
      <c r="G21" s="12"/>
      <c r="H21" s="12"/>
    </row>
    <row r="22" spans="1:8" ht="27.75" customHeight="1">
      <c r="A22" s="17"/>
      <c r="B22" s="12"/>
      <c r="C22" s="12"/>
      <c r="D22" s="12"/>
      <c r="E22" s="7"/>
      <c r="F22" s="12"/>
      <c r="G22" s="12"/>
      <c r="H22" s="12"/>
    </row>
    <row r="23" spans="1:8" ht="27.75" customHeight="1">
      <c r="A23" s="17"/>
      <c r="B23" s="12"/>
      <c r="C23" s="12"/>
      <c r="D23" s="12"/>
      <c r="E23" s="7"/>
      <c r="F23" s="12"/>
      <c r="G23" s="12"/>
      <c r="H23" s="12"/>
    </row>
    <row r="24" spans="1:8" ht="27.75" customHeight="1">
      <c r="A24" s="17"/>
      <c r="B24" s="12"/>
      <c r="C24" s="12"/>
      <c r="D24" s="12"/>
      <c r="E24" s="7"/>
      <c r="F24" s="12"/>
      <c r="G24" s="12"/>
      <c r="H24" s="12"/>
    </row>
    <row r="25" spans="1:8" ht="27.75" customHeight="1">
      <c r="A25" s="17"/>
      <c r="B25" s="12"/>
      <c r="C25" s="12"/>
      <c r="D25" s="12"/>
      <c r="E25" s="7"/>
      <c r="F25" s="12"/>
      <c r="G25" s="12"/>
      <c r="H25" s="12"/>
    </row>
    <row r="26" spans="1:8" ht="37.5" customHeight="1">
      <c r="A26" s="21" t="s">
        <v>92</v>
      </c>
      <c r="B26" s="22" t="s">
        <v>93</v>
      </c>
      <c r="C26" s="22"/>
      <c r="D26" s="22"/>
      <c r="E26" s="23" t="s">
        <v>94</v>
      </c>
      <c r="F26" s="23"/>
      <c r="G26" s="23"/>
      <c r="H26" s="23"/>
    </row>
    <row r="27" s="1" customFormat="1" ht="13.5">
      <c r="A27" s="1" t="s">
        <v>95</v>
      </c>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Ezio</cp:lastModifiedBy>
  <cp:lastPrinted>2019-09-11T11:19:53Z</cp:lastPrinted>
  <dcterms:created xsi:type="dcterms:W3CDTF">2018-02-07T08:47:21Z</dcterms:created>
  <dcterms:modified xsi:type="dcterms:W3CDTF">2023-10-20T07:45:21Z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CB5F7A1D313B430CA3BAECCE8C5FEAF0_12</vt:lpwstr>
  </property>
</Properties>
</file>