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部门整体绩效自评表 " sheetId="1" r:id="rId1"/>
    <sheet name="项目绩效自评结果汇总表" sheetId="2" r:id="rId2"/>
    <sheet name="2010302大学生入伍进藏进疆新兵奖励" sheetId="3" r:id="rId3"/>
    <sheet name="2013699其他共产党事务支出" sheetId="4" r:id="rId4"/>
    <sheet name="2070199其他文化和旅游支出" sheetId="5" r:id="rId5"/>
    <sheet name="2080801-2082502社保科打捆" sheetId="6" r:id="rId6"/>
    <sheet name="2110302水体" sheetId="7" r:id="rId7"/>
    <sheet name="2130306水利工程运行与维护" sheetId="8" r:id="rId8"/>
    <sheet name="2170299金融部门其他监管支出" sheetId="9" r:id="rId9"/>
    <sheet name="2121399农村生活垃圾分类考核" sheetId="10" r:id="rId10"/>
    <sheet name="2130399其他水利支出" sheetId="11" r:id="rId11"/>
    <sheet name="2296002用于社会福利的彩票公益金支出" sheetId="12" r:id="rId12"/>
    <sheet name="2081099敬老院维修维护费" sheetId="13" r:id="rId13"/>
    <sheet name="2240703中央自然灾害生活补助" sheetId="14" r:id="rId14"/>
    <sheet name="2130701对村级一事一议的补助" sheetId="15" r:id="rId15"/>
    <sheet name="2089999老党员生活补助" sheetId="16" r:id="rId16"/>
    <sheet name="2129999海花社区整修资金" sheetId="17" r:id="rId17"/>
    <sheet name="2130199基础动物防疫补助金" sheetId="18" r:id="rId18"/>
    <sheet name="2010505统计项目支出" sheetId="19" r:id="rId19"/>
    <sheet name="绩效评价共性指标体系" sheetId="20" r:id="rId20"/>
  </sheets>
  <definedNames/>
  <calcPr fullCalcOnLoad="1"/>
</workbook>
</file>

<file path=xl/comments10.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1.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2.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3.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4.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5.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6.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7.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8.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19.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3.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4.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5.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6.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7.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8.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comments9.xml><?xml version="1.0" encoding="utf-8"?>
<comments xmlns="http://schemas.openxmlformats.org/spreadsheetml/2006/main">
  <authors>
    <author>王　青</author>
  </authors>
  <commentList>
    <comment ref="B11" authorId="0">
      <text>
        <r>
          <rPr>
            <sz val="9"/>
            <rFont val="宋体"/>
            <family val="0"/>
          </rPr>
          <t>如：“老党员生活补贴人数”等明细指标，不能直接用“数量指标”、“经济效益”等表述</t>
        </r>
      </text>
    </comment>
  </commentList>
</comments>
</file>

<file path=xl/sharedStrings.xml><?xml version="1.0" encoding="utf-8"?>
<sst xmlns="http://schemas.openxmlformats.org/spreadsheetml/2006/main" count="972" uniqueCount="266">
  <si>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</si>
  <si>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</si>
  <si>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0"/>
      </rPr>
      <t>（</t>
    </r>
    <r>
      <rPr>
        <sz val="10"/>
        <color indexed="8"/>
        <rFont val="Times New Roman"/>
        <family val="1"/>
      </rPr>
      <t>2021</t>
    </r>
    <r>
      <rPr>
        <sz val="10"/>
        <color indexed="8"/>
        <rFont val="方正仿宋_GBK"/>
        <family val="0"/>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</si>
  <si>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</si>
  <si>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重庆市长寿区海棠镇人民政府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</si>
  <si>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</si>
  <si>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</si>
  <si>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</si>
  <si>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</si>
  <si>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</si>
  <si>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</si>
  <si>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</si>
  <si>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</si>
  <si>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t>1、保障海棠镇机关全年正常运转。
2、保障困难群众基本生活得到保障。
3、保障污水管网、农田水利设施等基础实施设备正常运行。</t>
  </si>
  <si>
    <t>已完成</t>
  </si>
  <si>
    <t>表11</t>
  </si>
  <si>
    <t>项目绩效自评结果汇总表</t>
  </si>
  <si>
    <t>（2021年度）</t>
  </si>
  <si>
    <t>序号</t>
  </si>
  <si>
    <t>项目名称</t>
  </si>
  <si>
    <t>预算数（万元）</t>
  </si>
  <si>
    <t>执行数（万元）</t>
  </si>
  <si>
    <t>大学生入伍进藏进疆新兵奖励</t>
  </si>
  <si>
    <t>2021年度村、流动党员、非公经济和社会组织党组织工作活动支出</t>
  </si>
  <si>
    <t>2021年图书馆、文化馆（站）免费开放支出</t>
  </si>
  <si>
    <t>困难群众救助、优抚及其他相关工作经费</t>
  </si>
  <si>
    <t>污水管网维修养护补助资金支出</t>
  </si>
  <si>
    <t>农田水利设施维修养护支出及小型水库管护费</t>
  </si>
  <si>
    <t>打击非法集资专项项目经费</t>
  </si>
  <si>
    <t>河库清漂保洁工作补助经费</t>
  </si>
  <si>
    <t>2021年街镇敬老院（福利院）管理维修补助经费</t>
  </si>
  <si>
    <t>中央自然灾害生活补助</t>
  </si>
  <si>
    <t>对村级一事一议的补助</t>
  </si>
  <si>
    <t>老党员生活补助</t>
  </si>
  <si>
    <t>海花社区整修资金</t>
  </si>
  <si>
    <t>基础动物防疫补助金</t>
  </si>
  <si>
    <t>农村生活垃圾分类考核</t>
  </si>
  <si>
    <t>用于社会福利的彩票公益金支出</t>
  </si>
  <si>
    <t>统计项目支出</t>
  </si>
  <si>
    <r>
      <rPr>
        <sz val="12"/>
        <rFont val="方正黑体_GBK"/>
        <family val="0"/>
      </rPr>
      <t>附件</t>
    </r>
    <r>
      <rPr>
        <sz val="12"/>
        <rFont val="Times New Roman"/>
        <family val="1"/>
      </rPr>
      <t>1</t>
    </r>
  </si>
  <si>
    <r>
      <rPr>
        <sz val="20"/>
        <color indexed="8"/>
        <rFont val="方正小标宋_GBK"/>
        <family val="0"/>
      </rPr>
      <t>项目资金绩效目标自评表</t>
    </r>
    <r>
      <rPr>
        <sz val="20"/>
        <color indexed="8"/>
        <rFont val="Times New Roman"/>
        <family val="1"/>
      </rPr>
      <t xml:space="preserve"> </t>
    </r>
  </si>
  <si>
    <r>
      <t>（</t>
    </r>
    <r>
      <rPr>
        <sz val="10"/>
        <color indexed="8"/>
        <rFont val="Times New Roman"/>
        <family val="1"/>
      </rPr>
      <t>2021</t>
    </r>
    <r>
      <rPr>
        <sz val="10"/>
        <color indexed="8"/>
        <rFont val="方正仿宋_GBK"/>
        <family val="0"/>
      </rPr>
      <t>年度）</t>
    </r>
  </si>
  <si>
    <r>
      <rPr>
        <sz val="10"/>
        <color indexed="8"/>
        <rFont val="宋体"/>
        <family val="0"/>
      </rPr>
      <t>专项（项目）名称</t>
    </r>
  </si>
  <si>
    <r>
      <rPr>
        <sz val="10"/>
        <color indexed="8"/>
        <rFont val="宋体"/>
        <family val="0"/>
      </rPr>
      <t>联系人及电话</t>
    </r>
  </si>
  <si>
    <t>黄望，17783629927</t>
  </si>
  <si>
    <r>
      <rPr>
        <sz val="10"/>
        <color indexed="8"/>
        <rFont val="宋体"/>
        <family val="0"/>
      </rPr>
      <t>主管部门</t>
    </r>
  </si>
  <si>
    <t>海棠镇人民政府</t>
  </si>
  <si>
    <r>
      <rPr>
        <sz val="10"/>
        <color indexed="8"/>
        <rFont val="宋体"/>
        <family val="0"/>
      </rPr>
      <t>实施单位</t>
    </r>
  </si>
  <si>
    <r>
      <rPr>
        <sz val="10"/>
        <color indexed="8"/>
        <rFont val="宋体"/>
        <family val="0"/>
      </rPr>
      <t>项目资金（万元）</t>
    </r>
  </si>
  <si>
    <r>
      <rPr>
        <sz val="10"/>
        <color indexed="8"/>
        <rFont val="宋体"/>
        <family val="0"/>
      </rPr>
      <t>全年预算数（</t>
    </r>
    <r>
      <rPr>
        <sz val="10"/>
        <color indexed="8"/>
        <rFont val="Times New Roman"/>
        <family val="1"/>
      </rPr>
      <t>A</t>
    </r>
    <r>
      <rPr>
        <sz val="10"/>
        <color indexed="8"/>
        <rFont val="宋体"/>
        <family val="0"/>
      </rPr>
      <t>）</t>
    </r>
  </si>
  <si>
    <r>
      <rPr>
        <sz val="10"/>
        <color indexed="8"/>
        <rFont val="宋体"/>
        <family val="0"/>
      </rPr>
      <t>总量</t>
    </r>
  </si>
  <si>
    <r>
      <rPr>
        <sz val="10"/>
        <color indexed="8"/>
        <rFont val="宋体"/>
        <family val="0"/>
      </rPr>
      <t>项目自评得分</t>
    </r>
    <r>
      <rPr>
        <sz val="10"/>
        <color indexed="8"/>
        <rFont val="Times New Roman"/>
        <family val="1"/>
      </rPr>
      <t xml:space="preserve">
</t>
    </r>
    <r>
      <rPr>
        <sz val="10"/>
        <color indexed="8"/>
        <rFont val="宋体"/>
        <family val="0"/>
      </rPr>
      <t>（</t>
    </r>
    <r>
      <rPr>
        <sz val="10"/>
        <color indexed="8"/>
        <rFont val="Times New Roman"/>
        <family val="1"/>
      </rPr>
      <t xml:space="preserve">  100 </t>
    </r>
    <r>
      <rPr>
        <sz val="10"/>
        <color indexed="8"/>
        <rFont val="宋体"/>
        <family val="0"/>
      </rPr>
      <t>）</t>
    </r>
    <r>
      <rPr>
        <sz val="10"/>
        <color indexed="8"/>
        <rFont val="Times New Roman"/>
        <family val="1"/>
      </rPr>
      <t xml:space="preserve"> </t>
    </r>
  </si>
  <si>
    <r>
      <rPr>
        <sz val="10"/>
        <color indexed="8"/>
        <rFont val="宋体"/>
        <family val="0"/>
      </rPr>
      <t>其中：财政资金</t>
    </r>
  </si>
  <si>
    <r>
      <rPr>
        <sz val="10"/>
        <color indexed="8"/>
        <rFont val="宋体"/>
        <family val="0"/>
      </rPr>
      <t>年度总体目标</t>
    </r>
  </si>
  <si>
    <r>
      <rPr>
        <sz val="10"/>
        <color indexed="8"/>
        <rFont val="宋体"/>
        <family val="0"/>
      </rPr>
      <t>全年目标实际完成情况</t>
    </r>
  </si>
  <si>
    <t>目标1：保障入伍进藏进疆军人慰问；           
目标2：安抚入伍进藏进疆军人家属。</t>
  </si>
  <si>
    <t>入伍进藏进疆军人慰问得到有效保障；           
入伍进藏进疆军人家属均配合支持其亲属进疆进藏。</t>
  </si>
  <si>
    <r>
      <rPr>
        <sz val="10"/>
        <color indexed="8"/>
        <rFont val="宋体"/>
        <family val="0"/>
      </rPr>
      <t>绩效指标</t>
    </r>
  </si>
  <si>
    <r>
      <rPr>
        <sz val="10"/>
        <color indexed="8"/>
        <rFont val="宋体"/>
        <family val="0"/>
      </rPr>
      <t>指标名称</t>
    </r>
  </si>
  <si>
    <r>
      <rPr>
        <sz val="10"/>
        <color indexed="8"/>
        <rFont val="宋体"/>
        <family val="0"/>
      </rPr>
      <t>分值</t>
    </r>
  </si>
  <si>
    <r>
      <rPr>
        <sz val="10"/>
        <color indexed="8"/>
        <rFont val="宋体"/>
        <family val="0"/>
      </rPr>
      <t>年度指标值</t>
    </r>
  </si>
  <si>
    <r>
      <rPr>
        <sz val="10"/>
        <color indexed="8"/>
        <rFont val="宋体"/>
        <family val="0"/>
      </rPr>
      <t>全年完成值</t>
    </r>
  </si>
  <si>
    <r>
      <rPr>
        <sz val="10"/>
        <color indexed="8"/>
        <rFont val="宋体"/>
        <family val="0"/>
      </rPr>
      <t>完成比例</t>
    </r>
  </si>
  <si>
    <r>
      <rPr>
        <sz val="10"/>
        <color indexed="8"/>
        <rFont val="宋体"/>
        <family val="0"/>
      </rPr>
      <t>自评得分</t>
    </r>
  </si>
  <si>
    <r>
      <rPr>
        <sz val="10"/>
        <color indexed="8"/>
        <rFont val="宋体"/>
        <family val="0"/>
      </rPr>
      <t>未完成原因和改进措施</t>
    </r>
    <r>
      <rPr>
        <sz val="10"/>
        <color indexed="8"/>
        <rFont val="Times New Roman"/>
        <family val="1"/>
      </rPr>
      <t xml:space="preserve">
</t>
    </r>
    <r>
      <rPr>
        <sz val="10"/>
        <color indexed="8"/>
        <rFont val="宋体"/>
        <family val="0"/>
      </rPr>
      <t>及相关说明</t>
    </r>
  </si>
  <si>
    <r>
      <rPr>
        <sz val="10"/>
        <color indexed="8"/>
        <rFont val="宋体"/>
        <family val="0"/>
      </rPr>
      <t>合计</t>
    </r>
  </si>
  <si>
    <t>—</t>
  </si>
  <si>
    <t>入伍进藏进疆军人全覆盖</t>
  </si>
  <si>
    <t>全覆盖</t>
  </si>
  <si>
    <t>保障资金发放率足额发放。</t>
  </si>
  <si>
    <t>≥100%</t>
  </si>
  <si>
    <t>是否对入伍进藏进疆人员家属安抚度</t>
  </si>
  <si>
    <t>≥95%</t>
  </si>
  <si>
    <t>受惠人员满意度</t>
  </si>
  <si>
    <r>
      <rPr>
        <sz val="10"/>
        <color indexed="8"/>
        <rFont val="宋体"/>
        <family val="0"/>
      </rPr>
      <t>说明</t>
    </r>
  </si>
  <si>
    <r>
      <rPr>
        <sz val="11"/>
        <color indexed="8"/>
        <rFont val="宋体"/>
        <family val="0"/>
      </rPr>
      <t>备注：请在</t>
    </r>
    <r>
      <rPr>
        <sz val="11"/>
        <color indexed="8"/>
        <rFont val="Times New Roman"/>
        <family val="1"/>
      </rPr>
      <t>“</t>
    </r>
    <r>
      <rPr>
        <sz val="11"/>
        <color indexed="8"/>
        <rFont val="宋体"/>
        <family val="0"/>
      </rPr>
      <t>说明</t>
    </r>
    <r>
      <rPr>
        <sz val="11"/>
        <color indexed="8"/>
        <rFont val="Times New Roman"/>
        <family val="1"/>
      </rPr>
      <t>”</t>
    </r>
    <r>
      <rPr>
        <sz val="11"/>
        <color indexed="8"/>
        <rFont val="宋体"/>
        <family val="0"/>
      </rPr>
      <t>处简要说明各级审计和财政监督检查中发现的问题及其所涉及的金额，如没有请填无。</t>
    </r>
  </si>
  <si>
    <t>邹丹，19102329997</t>
  </si>
  <si>
    <t>目标1：制定方案合理利用2021年度村、流动党员、非公经济和社会组织党组织工作活动经费；           
目标2：加强基层党组织队伍建设，保障各成员单位开展各类党的学习教育活动。</t>
  </si>
  <si>
    <t>制定了合理的2021年度村、流动党员、非公经济和社会组织党组织工作活动经费资金方案；           
加强了基层党组织队伍建设，保障了各成员单位开展各类党的学习教育活动。</t>
  </si>
  <si>
    <t>组织学习（活动）次数</t>
  </si>
  <si>
    <t>≥16</t>
  </si>
  <si>
    <t>镇各级党员活动参与人数</t>
  </si>
  <si>
    <t>资金是否足额投入</t>
  </si>
  <si>
    <t>是否通过资金投入，有效加强了基层党组织队伍建设</t>
  </si>
  <si>
    <t>有效</t>
  </si>
  <si>
    <t>参与人员满意度</t>
  </si>
  <si>
    <t>王文典，18580430771</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</si>
  <si>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97</t>
    </r>
    <r>
      <rPr>
        <sz val="10"/>
        <color indexed="8"/>
        <rFont val="宋体"/>
        <family val="0"/>
      </rPr>
      <t>）</t>
    </r>
    <r>
      <rPr>
        <sz val="10"/>
        <color indexed="8"/>
        <rFont val="Times New Roman"/>
        <family val="1"/>
      </rPr>
      <t xml:space="preserve"> </t>
    </r>
  </si>
  <si>
    <t xml:space="preserve"> 目标1：全镇群众读书参与人次比上年提升10%；
 目标2：制定对村考核方案，开放村图书室开放时间比上年提升5%。</t>
  </si>
  <si>
    <t>全镇群众读书参与人次比上年提升10%；
制定了对村考核方案，开放村图书室开放时间比上年提升8%。</t>
  </si>
  <si>
    <t>开展全民阅读活动次数</t>
  </si>
  <si>
    <t>≥96%</t>
  </si>
  <si>
    <t>免费开放阅读参与人次</t>
  </si>
  <si>
    <t>≥100</t>
  </si>
  <si>
    <t>是否丰富了辖区内群众的文化生活</t>
  </si>
  <si>
    <t>是</t>
  </si>
  <si>
    <t xml:space="preserve">公共文化服务满意率 </t>
  </si>
  <si>
    <t>图书类型部分村相对不足，后期增购不同类型图书弥补空缺。</t>
  </si>
  <si>
    <t>陈琳，17723693129</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</si>
  <si>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98</t>
    </r>
    <r>
      <rPr>
        <sz val="10"/>
        <color indexed="8"/>
        <rFont val="宋体"/>
        <family val="0"/>
      </rPr>
      <t>）</t>
    </r>
    <r>
      <rPr>
        <sz val="10"/>
        <color indexed="8"/>
        <rFont val="Times New Roman"/>
        <family val="1"/>
      </rPr>
      <t xml:space="preserve"> </t>
    </r>
  </si>
  <si>
    <t>目标1：通过城乡低保、四项补贴、特困人员供养等资金对全镇困难群众及部分特殊对象进行救助和慰问；
目标2：通过优抚资金给予优抚人员生活补助和特殊救助；
目标3：准确界定救助对象，科学设定救助标准，实现精准救助，确保资金使用到位。</t>
  </si>
  <si>
    <t>乡低保、四项补贴、特困人员供养等资金对全镇困难群众及部分特殊对象进行救助和慰问；
优抚资金给予优抚人员生活补助和特殊救助；
精确界定救助对象，实现了精准救助，保障了困难群众基本生活保障</t>
  </si>
  <si>
    <t>各类社会救助及优抚资金是否按文件按时足额发放</t>
  </si>
  <si>
    <t>以奖代补及其他工作经费是否按时高效完成工作</t>
  </si>
  <si>
    <t>是否切实改善困难群众的生活质量</t>
  </si>
  <si>
    <t>困难群众及优抚对象满意度</t>
  </si>
  <si>
    <t>≥98%</t>
  </si>
  <si>
    <t>黄洪霞，18996010373</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</si>
  <si>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96</t>
    </r>
    <r>
      <rPr>
        <sz val="10"/>
        <color indexed="8"/>
        <rFont val="宋体"/>
        <family val="0"/>
      </rPr>
      <t>）</t>
    </r>
    <r>
      <rPr>
        <sz val="10"/>
        <color indexed="8"/>
        <rFont val="Times New Roman"/>
        <family val="1"/>
      </rPr>
      <t xml:space="preserve"> </t>
    </r>
  </si>
  <si>
    <t xml:space="preserve"> 目标1：制定污水管网维修管护方案；
 目标2：切实维修管护我镇污水管网，确保污水管网正常运行.</t>
  </si>
  <si>
    <t>制定了污水管网维修管护方案；
切实维修管护我镇污水管网，保障了污水管网正常运行.</t>
  </si>
  <si>
    <t>是否达到预期效果</t>
  </si>
  <si>
    <t xml:space="preserve">项目资金是否足额投入 </t>
  </si>
  <si>
    <t>我镇污水管网是否正常运行，常年无渗漏</t>
  </si>
  <si>
    <t>是有效否改善辖区环境</t>
  </si>
  <si>
    <t>群众对我镇污水管网管理维护工作满意度</t>
  </si>
  <si>
    <t>王琳琳，13512342552</t>
  </si>
  <si>
    <t>目标1：加强街道小型农田水利设施运行管理维护，强化农田水利基础设施建设；
目标2：改善农业生产条件，促进农业增收、农民征收，提高农业设施防灾减灾能力。</t>
  </si>
  <si>
    <t>强化了街道小型农田水利设施运行管理维护，强化农田水利基础设施建设；
切实改善农业生产条件，促进农业增收、农民征收，提高了农业设施防灾减灾能力。</t>
  </si>
  <si>
    <t>起到改善农业生产条件作用</t>
  </si>
  <si>
    <t>项目设置合理并完成及时</t>
  </si>
  <si>
    <t>≥99%</t>
  </si>
  <si>
    <t>促进农业增收、农民增收。</t>
  </si>
  <si>
    <t>群众对我镇农田水利设施养护工作满意度</t>
  </si>
  <si>
    <t>付渝杭，19908310353</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</si>
  <si>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99</t>
    </r>
    <r>
      <rPr>
        <sz val="10"/>
        <color indexed="8"/>
        <rFont val="宋体"/>
        <family val="0"/>
      </rPr>
      <t>）</t>
    </r>
    <r>
      <rPr>
        <sz val="10"/>
        <color indexed="8"/>
        <rFont val="Times New Roman"/>
        <family val="1"/>
      </rPr>
      <t xml:space="preserve"> </t>
    </r>
  </si>
  <si>
    <t>目标1：进一步加大防范非法集资宣传，提高公众对非法集资活动的风险防范意识和识别鉴别能力；
目标2：进一步加大防范处置风险工作保障，建立健全风险考核问责机制。</t>
  </si>
  <si>
    <t>进一步加大了防范非法集资宣传，提高了公众对非法集资活动的风险防范意识和识别鉴别能力；
进一步加大了防范处置风险工作保障，建立了健全风险考核问责机制。</t>
  </si>
  <si>
    <t>是否制定有效的工作方案，针对16个村居开展宣传工作</t>
  </si>
  <si>
    <t>将风险处置工作列入镇绩效考核内容，建立考核考评机制</t>
  </si>
  <si>
    <t>考核合格率≥95%</t>
  </si>
  <si>
    <t>有效提高公众对非法集资活动的风险防范意识和识别鉴别能力</t>
  </si>
  <si>
    <t>群众对打非工作满意度</t>
  </si>
  <si>
    <t>目标1：合理利用工作经费，使得农村生活垃圾得到有效分类；
目标2：使得农村人居环境得到有效改善。</t>
  </si>
  <si>
    <t>工作经费合理利用，农村生活垃圾得到有效分类。
农村人居环境得到有效改善。</t>
  </si>
  <si>
    <t>考核方案制定的科学性和执行情况</t>
  </si>
  <si>
    <t>生活垃圾治理是否得到有效改善</t>
  </si>
  <si>
    <t>明显改善</t>
  </si>
  <si>
    <t>群众满意度</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</si>
  <si>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98</t>
    </r>
    <r>
      <rPr>
        <sz val="10"/>
        <color indexed="8"/>
        <rFont val="宋体"/>
        <family val="0"/>
      </rPr>
      <t>）</t>
    </r>
    <r>
      <rPr>
        <sz val="10"/>
        <color indexed="8"/>
        <rFont val="Times New Roman"/>
        <family val="1"/>
      </rPr>
      <t xml:space="preserve"> </t>
    </r>
  </si>
  <si>
    <t xml:space="preserve">目标1：制定清飘保洁方案，严格资金使用范围；
目标2：资金使用规范性达标。
</t>
  </si>
  <si>
    <t>制定清飘保洁方案；
严格资金使用范围，使用规范性达标。</t>
  </si>
  <si>
    <t>是否针对我镇境内全部河库做好清飘保洁</t>
  </si>
  <si>
    <t>是否有效改善我镇河道水质</t>
  </si>
  <si>
    <t>群众对我镇河库清漂保洁工作工作满意度</t>
  </si>
  <si>
    <t xml:space="preserve">目标1：通过敬老院（福利院）管理维修补助经费投入，改善敬老院生活环境，让敬老院老人居住环境更加安全舒适；  </t>
  </si>
  <si>
    <t>老院（福利院）管理维修补助经费完全投入；有效改善敬老院生活环境，敬老院老人人居环境更加安全舒适。</t>
  </si>
  <si>
    <t>是否对辖区内全部敬老院（福利院）进行管理维护</t>
  </si>
  <si>
    <t>是否有效改善老人居住环境</t>
  </si>
  <si>
    <t>敬老院、福利院满意度</t>
  </si>
  <si>
    <t>向迪，17783465346</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</si>
  <si>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99</t>
    </r>
    <r>
      <rPr>
        <sz val="10"/>
        <color indexed="8"/>
        <rFont val="宋体"/>
        <family val="0"/>
      </rPr>
      <t>）</t>
    </r>
    <r>
      <rPr>
        <sz val="10"/>
        <color indexed="8"/>
        <rFont val="Times New Roman"/>
        <family val="1"/>
      </rPr>
      <t xml:space="preserve"> </t>
    </r>
  </si>
  <si>
    <t>目标1：严格按照相关文件精神规定准确界定救助对象，科学设定救助标准，实现精准救助，确保资金使用到位。</t>
  </si>
  <si>
    <t>依照相关文件规定设定救助标准，实现精准救助；
资金使用到位。</t>
  </si>
  <si>
    <t>救助受灾群众人数</t>
  </si>
  <si>
    <t>金是否足额投入</t>
  </si>
  <si>
    <t>有效提高群众对政府工作的认可，提升政府公信力。</t>
  </si>
  <si>
    <t>是否有效使用并改善受灾人员生活</t>
  </si>
  <si>
    <t xml:space="preserve"> 群众满意度</t>
  </si>
  <si>
    <t>目标1：制定有效措施落实一事一议奖补政策，使广大农民切实享受到惠民政策成效；
目标2：做好美丽乡村试点工作。</t>
  </si>
  <si>
    <t>一事一议政策措施制定并落实到位，广大农民的切身惠民政策得到保障；
做好美丽乡村试点工作。</t>
  </si>
  <si>
    <t>是否针对9个村全面覆盖</t>
  </si>
  <si>
    <t>资金到位率</t>
  </si>
  <si>
    <t>项目完成进度</t>
  </si>
  <si>
    <t>≥80%</t>
  </si>
  <si>
    <t>是否有效改善农村基础设施建设，美化环境</t>
  </si>
  <si>
    <t>各个村群众满意度</t>
  </si>
  <si>
    <t>目标1：保障农村老党员基本权益。
目标2：提升农村老党员生活质量</t>
  </si>
  <si>
    <t>有效提升农村老党员生活质量；
农村老党员的基本权益得到保障。</t>
  </si>
  <si>
    <t>收益群体资金发放率</t>
  </si>
  <si>
    <t>收益群体覆盖率</t>
  </si>
  <si>
    <t>农村老党员生活保障</t>
  </si>
  <si>
    <t>有改善</t>
  </si>
  <si>
    <t>农村老党员满意度</t>
  </si>
  <si>
    <r>
      <t>项目自评得分</t>
    </r>
    <r>
      <rPr>
        <sz val="10"/>
        <color indexed="8"/>
        <rFont val="Times New Roman"/>
        <family val="1"/>
      </rPr>
      <t xml:space="preserve">
</t>
    </r>
    <r>
      <rPr>
        <sz val="10"/>
        <color indexed="8"/>
        <rFont val="宋体"/>
        <family val="0"/>
      </rPr>
      <t>（</t>
    </r>
    <r>
      <rPr>
        <sz val="10"/>
        <color indexed="8"/>
        <rFont val="Times New Roman"/>
        <family val="1"/>
      </rPr>
      <t xml:space="preserve">  99 </t>
    </r>
    <r>
      <rPr>
        <sz val="10"/>
        <color indexed="8"/>
        <rFont val="宋体"/>
        <family val="0"/>
      </rPr>
      <t>）</t>
    </r>
    <r>
      <rPr>
        <sz val="10"/>
        <color indexed="8"/>
        <rFont val="Times New Roman"/>
        <family val="1"/>
      </rPr>
      <t xml:space="preserve"> </t>
    </r>
  </si>
  <si>
    <t>目标1：海花社区整修完善；
目标2：海花社区正常运转。</t>
  </si>
  <si>
    <t>海花社区已整修完毕并处于运转中。</t>
  </si>
  <si>
    <t>海花社区整修资金投入率</t>
  </si>
  <si>
    <t>海花社区按时完成整修</t>
  </si>
  <si>
    <t>完成</t>
  </si>
  <si>
    <t>海花社区正常运转率，民众办事方便。</t>
  </si>
  <si>
    <t>但猛，13896114878</t>
  </si>
  <si>
    <t>目标1：防止大规模动物疫情爆发；
目标2：做好动物疫情爆发的防疫工作。</t>
  </si>
  <si>
    <t>未出现大规模动物疫情爆发，防止有效；
持续做好防止动物疫情爆发工作。</t>
  </si>
  <si>
    <t>动物防疫资金投入率</t>
  </si>
  <si>
    <t>大规模动物疫病防治工作覆盖率</t>
  </si>
  <si>
    <t>动物疫病防治工作成效</t>
  </si>
  <si>
    <t>优</t>
  </si>
  <si>
    <t>徐洪强，18996217823</t>
  </si>
  <si>
    <t>目标1：保障经济普查工作顺利进行
目标2：保障经济普查数据真实准确有效</t>
  </si>
  <si>
    <t>经济普查顺利完成
数据准确有效</t>
  </si>
  <si>
    <t>普查资金投入率</t>
  </si>
  <si>
    <t>普查数据准确率</t>
  </si>
  <si>
    <t>普查数据及时完成度</t>
  </si>
  <si>
    <t>及时完成</t>
  </si>
  <si>
    <t>项目支出绩效评价共性指标体系框架</t>
  </si>
  <si>
    <t>一级
指标</t>
  </si>
  <si>
    <t>二级
指标</t>
  </si>
  <si>
    <t>三级指标</t>
  </si>
  <si>
    <t>指标解释</t>
  </si>
  <si>
    <t>指标说明</t>
  </si>
  <si>
    <t>投   入</t>
  </si>
  <si>
    <t>项目
立项</t>
  </si>
  <si>
    <t>项目立项规范性</t>
  </si>
  <si>
    <t>项目的申请、设立过程是否符合相关要求，用以反映和考核项目立项的规范情况。</t>
  </si>
  <si>
    <t>评价要点：
①项目是否按照规定的程序申请设立；
②所提交的文件、材料是否符合相关要求；
③事前是否已经过必要的可行性研究、专家论证、风险评估、集体决策等。</t>
  </si>
  <si>
    <t>绩效目标合理性</t>
  </si>
  <si>
    <t>项目所设定的绩效目标是否依据充分，是否符合客观实际，用以反映和考核项目绩效目标与项目实施的相符情况。</t>
  </si>
  <si>
    <t>评价要点：
①是否符合国家相关法律法规、国民经济发展规划和党委政府决策；
②是否与项目实施单位或委托单位职责密切相关；
③项目是否为促进事业发展所必需；
④项目预期产出效益和效果是否符合正常的业绩水平。</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</si>
  <si>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</si>
  <si>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</si>
  <si>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③是否与项目年度任务数或计划数相对应；
④是否与预算确定的项目投资额或资金量相匹配。</t>
  </si>
  <si>
    <t>资金
落实</t>
  </si>
  <si>
    <t>实际到位资金与计划投入资金的比率，用以反映和考核资金落实情况对项目实施的总体保障程度。</t>
  </si>
  <si>
    <t>资金到位率=（实际到位资金/计划投入资金）×100%。
实际到位资金：一定时期（本年度或项目期）内实际落实到具体项目的资金。
计划投入资金：一定时期（本年度或项目期）内计划投入到具体项目的资金。</t>
  </si>
  <si>
    <t>到位及时率</t>
  </si>
  <si>
    <t>及时到位资金与应到位资金的比率，用以反映和考核项目资金落实的及时性程度。</t>
  </si>
  <si>
    <t>到位及时率=（及时到位资金/应到位资金）×100%。
及时到位资金：截至规定时点实际落实到具体项目的资金。
应到位资金：按照合同或项目进度要求截至规定时点应落实到具体项目的资金。</t>
  </si>
  <si>
    <t>过   程</t>
  </si>
  <si>
    <t>业务
管理</t>
  </si>
  <si>
    <t>管理制度健全性</t>
  </si>
  <si>
    <t>项目实施单位的业务管理制度是否健全，用以反映和考核业务管理制度对项目顺利实施的保障情况。</t>
  </si>
  <si>
    <t>评价要点：
①是否已制定或具有相应的业务管理制度；
②业务管理制度是否合法、合规、完整。</t>
  </si>
  <si>
    <t>制度执行有效性</t>
  </si>
  <si>
    <t>项目实施是否符合相关业务管理规定，用以反映和考核业务管理制度的有效执行情况。</t>
  </si>
  <si>
    <t>评价要点：
①是否遵守相关法律法规和业务管理规定；
②项目调整及支出调整手续是否完备；
③项目合同书、验收报告、技术鉴定等资料是否齐全并及时归档；
④项目实施的人员条件、场地设备、信息支撑等是否落实到位。</t>
  </si>
  <si>
    <t>项目质量可控性</t>
  </si>
  <si>
    <t>项目实施单位是否为达到项目质量要求而采取了必需的措施,用以反映和考核项目实施单位对项目质量的控制情况。</t>
  </si>
  <si>
    <t>评价要点：
①是否已制定或具有相应的项目质量要求或标准；
②是否采取了相应的项目质量检查、验收等必需的控制措施或手段。</t>
  </si>
  <si>
    <t>财务
管理</t>
  </si>
  <si>
    <t>项目实施单位的财务制度是否健全，用以反映和考核财务管理制度对资金规范、安全运行的保障情况。</t>
  </si>
  <si>
    <t>评价要点：
①是否已制定或具有相应的项目资金管理办法；
②项目资金管理办法是否符合相关财务会计制度的规定。</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</si>
  <si>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</si>
  <si>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</si>
  <si>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</si>
  <si>
    <t>财务监控有效性</t>
  </si>
  <si>
    <t>项目实施单位是否为保障资金的安全、规范运行而采取了必要的监控措施，用以反映和考核项目实施单位对资金运行的控制情况。</t>
  </si>
  <si>
    <t>评价要点：
①是否已制定或具有相应的监控机制；
②是否采取了相应的财务检查等必要的监控措施或手段。</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</si>
  <si>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</si>
  <si>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</si>
  <si>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</si>
  <si>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</si>
  <si>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</si>
  <si>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</si>
  <si>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</si>
  <si>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</si>
  <si>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</si>
  <si>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</si>
  <si>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</si>
  <si>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</si>
  <si>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</si>
  <si>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实际成本：项目实施单位如期、保质、保量完成既定工作目标实际所耗费的支出。
计划成本：项目实施单位为完成工作目标计划安排的支出，一般以项目预算为参考。</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</si>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</sst>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sz val="11"/>
      <name val="宋体"/>
      <family val="0"/>
    </font>
    <font>
      <sz val="12"/>
      <name val="楷体_GB2312"/>
      <family val="0"/>
    </font>
    <font>
      <sz val="12"/>
      <name val="宋体"/>
      <family val="0"/>
    </font>
    <font>
      <sz val="20"/>
      <name val="方正小标宋_GBK"/>
      <family val="0"/>
    </font>
    <font>
      <b/>
      <sz val="10"/>
      <name val="楷体_GB2312"/>
      <family val="0"/>
    </font>
    <font>
      <sz val="10"/>
      <name val="楷体_GB2312"/>
      <family val="0"/>
    </font>
    <font>
      <sz val="11"/>
      <color indexed="10"/>
      <name val="Times New Roman"/>
      <family val="1"/>
    </font>
    <font>
      <sz val="12"/>
      <name val="Times New Roman"/>
      <family val="1"/>
    </font>
    <font>
      <sz val="20"/>
      <color indexed="8"/>
      <name val="Times New Roman"/>
      <family val="1"/>
    </font>
    <font>
      <sz val="10"/>
      <color indexed="8"/>
      <name val="方正仿宋_GBK"/>
      <family val="0"/>
    </font>
    <font>
      <sz val="10"/>
      <color indexed="8"/>
      <name val="Times New Roman"/>
      <family val="1"/>
    </font>
    <font>
      <sz val="10"/>
      <color indexed="8"/>
      <name val="宋体"/>
      <family val="0"/>
    </font>
    <font>
      <sz val="10"/>
      <name val="宋体"/>
      <family val="0"/>
    </font>
    <font>
      <sz val="11"/>
      <color indexed="8"/>
      <name val="Times New Roman"/>
      <family val="1"/>
    </font>
    <font>
      <sz val="11"/>
      <color indexed="10"/>
      <name val="宋体"/>
      <family val="0"/>
    </font>
    <font>
      <sz val="9"/>
      <name val="宋体"/>
      <family val="0"/>
    </font>
    <font>
      <sz val="12"/>
      <name val="黑体"/>
      <family val="3"/>
    </font>
    <font>
      <sz val="20"/>
      <color indexed="8"/>
      <name val="方正小标宋_GBK"/>
      <family val="0"/>
    </font>
    <font>
      <b/>
      <sz val="11"/>
      <color indexed="62"/>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name val="方正黑体_GBK"/>
      <family val="0"/>
    </font>
    <font>
      <sz val="9"/>
      <name val="Times New Roman"/>
      <family val="1"/>
    </font>
    <font>
      <sz val="10"/>
      <color rgb="FF000000"/>
      <name val="方正仿宋_GBK"/>
      <family val="0"/>
    </font>
    <font>
      <sz val="10"/>
      <color rgb="FF000000"/>
      <name val="宋体"/>
      <family val="0"/>
    </font>
    <font>
      <sz val="9"/>
      <name val="Calibri"/>
      <family val="0"/>
    </font>
    <font>
      <sz val="20"/>
      <color rgb="FF000000"/>
      <name val="方正小标宋_GBK"/>
      <family val="0"/>
    </font>
    <font>
      <sz val="11"/>
      <color rgb="FF000000"/>
      <name val="宋体"/>
      <family val="0"/>
    </font>
    <font>
      <b/>
      <sz val="8"/>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2"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9" fillId="0" borderId="3" applyNumberFormat="0" applyFill="0" applyAlignment="0" applyProtection="0"/>
    <xf numFmtId="0" fontId="31" fillId="0" borderId="4" applyNumberFormat="0" applyFill="0" applyAlignment="0" applyProtection="0"/>
    <xf numFmtId="0" fontId="22" fillId="6" borderId="0" applyNumberFormat="0" applyBorder="0" applyAlignment="0" applyProtection="0"/>
    <xf numFmtId="0" fontId="19" fillId="0" borderId="5" applyNumberFormat="0" applyFill="0" applyAlignment="0" applyProtection="0"/>
    <xf numFmtId="0" fontId="22" fillId="6" borderId="0" applyNumberFormat="0" applyBorder="0" applyAlignment="0" applyProtection="0"/>
    <xf numFmtId="0" fontId="33" fillId="8" borderId="6" applyNumberFormat="0" applyAlignment="0" applyProtection="0"/>
    <xf numFmtId="0" fontId="34" fillId="8" borderId="1" applyNumberFormat="0" applyAlignment="0" applyProtection="0"/>
    <xf numFmtId="0" fontId="35" fillId="9" borderId="7" applyNumberFormat="0" applyAlignment="0" applyProtection="0"/>
    <xf numFmtId="0" fontId="0" fillId="2" borderId="0" applyNumberFormat="0" applyBorder="0" applyAlignment="0" applyProtection="0"/>
    <xf numFmtId="0" fontId="22" fillId="10" borderId="0" applyNumberFormat="0" applyBorder="0" applyAlignment="0" applyProtection="0"/>
    <xf numFmtId="0" fontId="28" fillId="0" borderId="8" applyNumberFormat="0" applyFill="0" applyAlignment="0" applyProtection="0"/>
    <xf numFmtId="0" fontId="30" fillId="0" borderId="9" applyNumberFormat="0" applyFill="0" applyAlignment="0" applyProtection="0"/>
    <xf numFmtId="0" fontId="32"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3" fillId="0" borderId="0">
      <alignment/>
      <protection/>
    </xf>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2" fillId="15" borderId="0" applyNumberFormat="0" applyBorder="0" applyAlignment="0" applyProtection="0"/>
    <xf numFmtId="0" fontId="0" fillId="0" borderId="0">
      <alignment vertical="center"/>
      <protection/>
    </xf>
    <xf numFmtId="0" fontId="2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3" fillId="0" borderId="0">
      <alignment/>
      <protection/>
    </xf>
    <xf numFmtId="0" fontId="0"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0" fillId="3" borderId="0" applyNumberFormat="0" applyBorder="0" applyAlignment="0" applyProtection="0"/>
    <xf numFmtId="0" fontId="3" fillId="0" borderId="0">
      <alignment/>
      <protection/>
    </xf>
    <xf numFmtId="0" fontId="22" fillId="3" borderId="0" applyNumberFormat="0" applyBorder="0" applyAlignment="0" applyProtection="0"/>
    <xf numFmtId="0" fontId="3"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79">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textRotation="255"/>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7" fillId="0" borderId="0" xfId="0" applyFont="1" applyAlignment="1">
      <alignment vertical="center"/>
    </xf>
    <xf numFmtId="0" fontId="8" fillId="0" borderId="0" xfId="71" applyFont="1" applyAlignment="1">
      <alignment vertical="center"/>
      <protection/>
    </xf>
    <xf numFmtId="0" fontId="8" fillId="0" borderId="0" xfId="71" applyFont="1" applyAlignment="1">
      <alignment vertical="center" wrapText="1"/>
      <protection/>
    </xf>
    <xf numFmtId="0" fontId="9" fillId="0" borderId="0" xfId="0" applyFont="1" applyAlignment="1">
      <alignment horizontal="center" vertical="center" wrapText="1"/>
    </xf>
    <xf numFmtId="0" fontId="38"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vertical="center" wrapText="1"/>
    </xf>
    <xf numFmtId="9" fontId="39" fillId="0" borderId="15" xfId="0" applyNumberFormat="1" applyFont="1" applyBorder="1" applyAlignment="1">
      <alignment horizontal="center" vertical="center" wrapText="1"/>
    </xf>
    <xf numFmtId="9" fontId="11" fillId="0" borderId="16"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1" fillId="0" borderId="1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2" fillId="0" borderId="10" xfId="0" applyFont="1" applyBorder="1" applyAlignment="1">
      <alignment vertical="center" wrapText="1"/>
    </xf>
    <xf numFmtId="0" fontId="13" fillId="8" borderId="10" xfId="71" applyNumberFormat="1" applyFont="1" applyFill="1" applyBorder="1" applyAlignment="1">
      <alignment horizontal="center" vertical="center" wrapText="1"/>
      <protection/>
    </xf>
    <xf numFmtId="9" fontId="13" fillId="8" borderId="10" xfId="71" applyNumberFormat="1" applyFont="1" applyFill="1" applyBorder="1" applyAlignment="1">
      <alignment horizontal="center" vertical="center" wrapText="1"/>
      <protection/>
    </xf>
    <xf numFmtId="10" fontId="11" fillId="0" borderId="16" xfId="0" applyNumberFormat="1" applyFont="1" applyBorder="1" applyAlignment="1">
      <alignment horizontal="center" vertical="center" wrapText="1"/>
    </xf>
    <xf numFmtId="0" fontId="11" fillId="0" borderId="16" xfId="0" applyFont="1" applyBorder="1" applyAlignment="1">
      <alignment vertical="center" wrapText="1"/>
    </xf>
    <xf numFmtId="9" fontId="11" fillId="0"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9" fontId="12" fillId="0" borderId="10" xfId="0" applyNumberFormat="1" applyFont="1" applyBorder="1" applyAlignment="1">
      <alignment horizontal="center" vertical="center" wrapText="1"/>
    </xf>
    <xf numFmtId="10" fontId="11" fillId="0" borderId="10" xfId="0" applyNumberFormat="1" applyFont="1" applyBorder="1" applyAlignment="1">
      <alignment vertical="center" wrapText="1"/>
    </xf>
    <xf numFmtId="0" fontId="11" fillId="0" borderId="10" xfId="0" applyFont="1" applyBorder="1" applyAlignment="1">
      <alignment horizontal="center" vertical="center" wrapText="1" readingOrder="1"/>
    </xf>
    <xf numFmtId="0" fontId="11" fillId="0" borderId="10" xfId="0" applyNumberFormat="1" applyFont="1" applyBorder="1" applyAlignment="1">
      <alignment horizontal="left" vertical="center" wrapText="1" readingOrder="1"/>
    </xf>
    <xf numFmtId="0" fontId="14" fillId="0" borderId="0" xfId="0" applyFont="1" applyAlignment="1">
      <alignment horizontal="left" vertical="center" wrapText="1"/>
    </xf>
    <xf numFmtId="0" fontId="11"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9" fontId="39" fillId="0" borderId="10" xfId="0" applyNumberFormat="1" applyFont="1" applyFill="1" applyBorder="1" applyAlignment="1">
      <alignment horizontal="center" vertical="center" wrapText="1"/>
    </xf>
    <xf numFmtId="9" fontId="11" fillId="0" borderId="10" xfId="0" applyNumberFormat="1" applyFont="1" applyBorder="1" applyAlignment="1">
      <alignment horizontal="center" vertical="center" wrapText="1"/>
    </xf>
    <xf numFmtId="9" fontId="39" fillId="0" borderId="10" xfId="0" applyNumberFormat="1" applyFont="1" applyBorder="1" applyAlignment="1">
      <alignment horizontal="center" vertical="center" wrapText="1"/>
    </xf>
    <xf numFmtId="0" fontId="14" fillId="0" borderId="0" xfId="0" applyFont="1" applyAlignment="1">
      <alignment vertical="center"/>
    </xf>
    <xf numFmtId="0" fontId="39" fillId="0" borderId="10" xfId="0" applyFont="1" applyBorder="1" applyAlignment="1">
      <alignment vertical="center" wrapText="1"/>
    </xf>
    <xf numFmtId="9" fontId="11" fillId="0" borderId="15" xfId="0" applyNumberFormat="1" applyFont="1" applyBorder="1" applyAlignment="1">
      <alignment horizontal="center" vertical="center" wrapText="1"/>
    </xf>
    <xf numFmtId="0" fontId="15" fillId="0" borderId="0" xfId="0" applyFont="1" applyAlignment="1">
      <alignment vertical="center"/>
    </xf>
    <xf numFmtId="0" fontId="40" fillId="0" borderId="0" xfId="71" applyFont="1" applyAlignment="1">
      <alignment horizontal="center" vertical="center"/>
      <protection/>
    </xf>
    <xf numFmtId="0" fontId="17" fillId="0" borderId="0" xfId="71" applyFont="1" applyAlignment="1">
      <alignment vertical="center" wrapText="1"/>
      <protection/>
    </xf>
    <xf numFmtId="0" fontId="3" fillId="0" borderId="0" xfId="71" applyAlignment="1">
      <alignment vertical="center" wrapText="1"/>
      <protection/>
    </xf>
    <xf numFmtId="0" fontId="18" fillId="0" borderId="0" xfId="0" applyFont="1" applyAlignment="1">
      <alignment horizontal="center" vertical="center" wrapText="1"/>
    </xf>
    <xf numFmtId="0" fontId="10"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textRotation="255" wrapText="1"/>
    </xf>
    <xf numFmtId="0" fontId="14" fillId="0" borderId="0" xfId="0" applyFont="1" applyAlignment="1">
      <alignment vertical="center"/>
    </xf>
    <xf numFmtId="0" fontId="16" fillId="0" borderId="0" xfId="71" applyFont="1" applyAlignment="1">
      <alignment horizontal="center" vertical="center"/>
      <protection/>
    </xf>
    <xf numFmtId="0" fontId="41" fillId="0" borderId="0" xfId="0" applyFont="1" applyAlignment="1">
      <alignment horizontal="center" vertical="center" wrapText="1"/>
    </xf>
    <xf numFmtId="0" fontId="16" fillId="0" borderId="17" xfId="71" applyFont="1" applyBorder="1" applyAlignment="1">
      <alignment horizontal="center" vertical="center" wrapText="1"/>
      <protection/>
    </xf>
    <xf numFmtId="0" fontId="39"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10" fontId="11" fillId="0" borderId="15"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0" fontId="11" fillId="0" borderId="16" xfId="0" applyNumberFormat="1" applyFont="1" applyBorder="1" applyAlignment="1">
      <alignment horizontal="center" vertical="center" wrapText="1"/>
    </xf>
    <xf numFmtId="0" fontId="39"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42" fillId="0" borderId="0" xfId="0" applyFont="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1">
      <selection activeCell="K9" sqref="K9"/>
    </sheetView>
  </sheetViews>
  <sheetFormatPr defaultColWidth="9.00390625" defaultRowHeight="13.5"/>
  <cols>
    <col min="1" max="1" width="9.50390625" style="62" customWidth="1"/>
    <col min="2" max="2" width="10.25390625" style="62" customWidth="1"/>
    <col min="3" max="3" width="9.00390625" style="62" customWidth="1"/>
    <col min="4" max="5" width="10.875" style="62" customWidth="1"/>
    <col min="6" max="7" width="9.00390625" style="62" customWidth="1"/>
    <col min="8" max="8" width="17.25390625" style="62" customWidth="1"/>
    <col min="9" max="16384" width="9.00390625" style="62" customWidth="1"/>
  </cols>
  <sheetData>
    <row r="1" s="62" customFormat="1" ht="15">
      <c r="A1" s="63" t="s">
        <v>0</v>
      </c>
    </row>
    <row r="2" spans="1:8" s="62" customFormat="1" ht="25.5">
      <c r="A2" s="64" t="s">
        <v>1</v>
      </c>
      <c r="B2" s="13"/>
      <c r="C2" s="13"/>
      <c r="D2" s="13"/>
      <c r="E2" s="13"/>
      <c r="F2" s="13"/>
      <c r="G2" s="13"/>
      <c r="H2" s="13"/>
    </row>
    <row r="3" spans="1:8" s="62" customFormat="1" ht="17.25" customHeight="1">
      <c r="A3" s="15" t="s">
        <v>2</v>
      </c>
      <c r="B3" s="15"/>
      <c r="C3" s="15"/>
      <c r="D3" s="15"/>
      <c r="E3" s="15"/>
      <c r="F3" s="15"/>
      <c r="G3" s="15"/>
      <c r="H3" s="15"/>
    </row>
    <row r="4" spans="1:9" s="62" customFormat="1" ht="27.75" customHeight="1">
      <c r="A4" s="65" t="s">
        <v>3</v>
      </c>
      <c r="B4" s="40" t="s">
        <v>4</v>
      </c>
      <c r="C4" s="16"/>
      <c r="D4" s="16"/>
      <c r="E4" s="40" t="s">
        <v>5</v>
      </c>
      <c r="F4" s="19">
        <v>100</v>
      </c>
      <c r="G4" s="19"/>
      <c r="H4" s="19"/>
      <c r="I4" s="78"/>
    </row>
    <row r="5" spans="1:8" s="62" customFormat="1" ht="27.75" customHeight="1">
      <c r="A5" s="16" t="s">
        <v>6</v>
      </c>
      <c r="B5" s="66" t="s">
        <v>7</v>
      </c>
      <c r="C5" s="21"/>
      <c r="D5" s="22"/>
      <c r="E5" s="20" t="s">
        <v>8</v>
      </c>
      <c r="F5" s="21"/>
      <c r="G5" s="22"/>
      <c r="H5" s="16" t="s">
        <v>9</v>
      </c>
    </row>
    <row r="6" spans="1:8" s="62" customFormat="1" ht="27.75" customHeight="1">
      <c r="A6" s="16"/>
      <c r="B6" s="67">
        <v>2868.34</v>
      </c>
      <c r="C6" s="68"/>
      <c r="D6" s="69"/>
      <c r="E6" s="67">
        <v>2868.34</v>
      </c>
      <c r="F6" s="68"/>
      <c r="G6" s="69"/>
      <c r="H6" s="70">
        <f>E6/B6</f>
        <v>1</v>
      </c>
    </row>
    <row r="7" spans="1:8" s="62" customFormat="1" ht="27.75" customHeight="1">
      <c r="A7" s="16"/>
      <c r="B7" s="71"/>
      <c r="C7" s="72"/>
      <c r="D7" s="73"/>
      <c r="E7" s="71"/>
      <c r="F7" s="72"/>
      <c r="G7" s="73"/>
      <c r="H7" s="74"/>
    </row>
    <row r="8" spans="1:8" s="62" customFormat="1" ht="27.75" customHeight="1">
      <c r="A8" s="26" t="s">
        <v>10</v>
      </c>
      <c r="B8" s="16" t="s">
        <v>11</v>
      </c>
      <c r="C8" s="16"/>
      <c r="D8" s="16"/>
      <c r="E8" s="16"/>
      <c r="F8" s="16" t="s">
        <v>12</v>
      </c>
      <c r="G8" s="16"/>
      <c r="H8" s="16"/>
    </row>
    <row r="9" spans="1:8" s="62" customFormat="1" ht="75" customHeight="1">
      <c r="A9" s="27"/>
      <c r="B9" s="75" t="s">
        <v>13</v>
      </c>
      <c r="C9" s="76"/>
      <c r="D9" s="76"/>
      <c r="E9" s="77"/>
      <c r="F9" s="40" t="s">
        <v>14</v>
      </c>
      <c r="G9" s="16"/>
      <c r="H9" s="16"/>
    </row>
    <row r="10" s="10"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B4" sqref="B4:D4"/>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36</v>
      </c>
      <c r="C4" s="16"/>
      <c r="D4" s="16"/>
      <c r="E4" s="16" t="s">
        <v>43</v>
      </c>
      <c r="F4" s="18" t="s">
        <v>107</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3</v>
      </c>
      <c r="D7" s="22"/>
      <c r="E7" s="23" t="s">
        <v>50</v>
      </c>
      <c r="F7" s="20">
        <v>3</v>
      </c>
      <c r="G7" s="22"/>
      <c r="H7" s="24" t="s">
        <v>99</v>
      </c>
    </row>
    <row r="8" spans="1:8" ht="27.75" customHeight="1">
      <c r="A8" s="16"/>
      <c r="B8" s="23" t="s">
        <v>52</v>
      </c>
      <c r="C8" s="20">
        <v>3</v>
      </c>
      <c r="D8" s="22"/>
      <c r="E8" s="23" t="s">
        <v>52</v>
      </c>
      <c r="F8" s="20">
        <v>3</v>
      </c>
      <c r="G8" s="22"/>
      <c r="H8" s="25"/>
    </row>
    <row r="9" spans="1:8" ht="27.75" customHeight="1">
      <c r="A9" s="26" t="s">
        <v>53</v>
      </c>
      <c r="B9" s="16" t="s">
        <v>11</v>
      </c>
      <c r="C9" s="16"/>
      <c r="D9" s="16"/>
      <c r="E9" s="16"/>
      <c r="F9" s="16" t="s">
        <v>54</v>
      </c>
      <c r="G9" s="16"/>
      <c r="H9" s="16"/>
    </row>
    <row r="10" spans="1:8" ht="64.5" customHeight="1">
      <c r="A10" s="27"/>
      <c r="B10" s="28" t="s">
        <v>133</v>
      </c>
      <c r="C10" s="29"/>
      <c r="D10" s="29"/>
      <c r="E10" s="30"/>
      <c r="F10" s="31" t="s">
        <v>134</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98</v>
      </c>
      <c r="H12" s="16" t="s">
        <v>66</v>
      </c>
    </row>
    <row r="13" spans="1:8" ht="27.75" customHeight="1">
      <c r="A13" s="32"/>
      <c r="B13" s="34" t="s">
        <v>135</v>
      </c>
      <c r="C13" s="27">
        <v>25</v>
      </c>
      <c r="D13" s="36" t="s">
        <v>70</v>
      </c>
      <c r="E13" s="36">
        <v>1</v>
      </c>
      <c r="F13" s="37">
        <v>1</v>
      </c>
      <c r="G13" s="27">
        <v>25</v>
      </c>
      <c r="H13" s="38"/>
    </row>
    <row r="14" spans="1:8" ht="27.75" customHeight="1">
      <c r="A14" s="32"/>
      <c r="B14" s="34" t="s">
        <v>82</v>
      </c>
      <c r="C14" s="27">
        <v>25</v>
      </c>
      <c r="D14" s="36" t="s">
        <v>70</v>
      </c>
      <c r="E14" s="36">
        <v>1</v>
      </c>
      <c r="F14" s="37">
        <v>1</v>
      </c>
      <c r="G14" s="27">
        <v>25</v>
      </c>
      <c r="H14" s="23"/>
    </row>
    <row r="15" spans="1:8" ht="27.75" customHeight="1">
      <c r="A15" s="32"/>
      <c r="B15" s="34" t="s">
        <v>136</v>
      </c>
      <c r="C15" s="27">
        <v>25</v>
      </c>
      <c r="D15" s="35" t="s">
        <v>137</v>
      </c>
      <c r="E15" s="35" t="s">
        <v>137</v>
      </c>
      <c r="F15" s="37">
        <v>1</v>
      </c>
      <c r="G15" s="27">
        <v>25</v>
      </c>
      <c r="H15" s="23"/>
    </row>
    <row r="16" spans="1:8" ht="27.75" customHeight="1">
      <c r="A16" s="32"/>
      <c r="B16" s="34" t="s">
        <v>138</v>
      </c>
      <c r="C16" s="27">
        <v>25</v>
      </c>
      <c r="D16" s="35" t="s">
        <v>72</v>
      </c>
      <c r="E16" s="36">
        <v>0.95</v>
      </c>
      <c r="F16" s="37">
        <v>1</v>
      </c>
      <c r="G16" s="27">
        <v>23</v>
      </c>
      <c r="H16" s="23"/>
    </row>
    <row r="17" spans="1:8" ht="27.75" customHeight="1">
      <c r="A17" s="32"/>
      <c r="B17" s="34"/>
      <c r="C17" s="27"/>
      <c r="D17" s="35"/>
      <c r="E17" s="49"/>
      <c r="F17" s="37"/>
      <c r="G17" s="27"/>
      <c r="H17" s="52"/>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K9" sqref="K9"/>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29</v>
      </c>
      <c r="C4" s="16"/>
      <c r="D4" s="16"/>
      <c r="E4" s="16" t="s">
        <v>43</v>
      </c>
      <c r="F4" s="18" t="s">
        <v>107</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7</v>
      </c>
      <c r="D7" s="22"/>
      <c r="E7" s="23" t="s">
        <v>50</v>
      </c>
      <c r="F7" s="20">
        <v>7</v>
      </c>
      <c r="G7" s="22"/>
      <c r="H7" s="24" t="s">
        <v>139</v>
      </c>
    </row>
    <row r="8" spans="1:8" ht="27.75" customHeight="1">
      <c r="A8" s="16"/>
      <c r="B8" s="23" t="s">
        <v>52</v>
      </c>
      <c r="C8" s="20">
        <v>7</v>
      </c>
      <c r="D8" s="22"/>
      <c r="E8" s="23" t="s">
        <v>52</v>
      </c>
      <c r="F8" s="20">
        <v>7</v>
      </c>
      <c r="G8" s="22"/>
      <c r="H8" s="25"/>
    </row>
    <row r="9" spans="1:8" ht="27.75" customHeight="1">
      <c r="A9" s="26" t="s">
        <v>53</v>
      </c>
      <c r="B9" s="16" t="s">
        <v>11</v>
      </c>
      <c r="C9" s="16"/>
      <c r="D9" s="16"/>
      <c r="E9" s="16"/>
      <c r="F9" s="16" t="s">
        <v>54</v>
      </c>
      <c r="G9" s="16"/>
      <c r="H9" s="16"/>
    </row>
    <row r="10" spans="1:8" ht="64.5" customHeight="1">
      <c r="A10" s="27"/>
      <c r="B10" s="28" t="s">
        <v>140</v>
      </c>
      <c r="C10" s="29"/>
      <c r="D10" s="29"/>
      <c r="E10" s="30"/>
      <c r="F10" s="31" t="s">
        <v>141</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98</v>
      </c>
      <c r="H12" s="16" t="s">
        <v>66</v>
      </c>
    </row>
    <row r="13" spans="1:8" ht="27.75" customHeight="1">
      <c r="A13" s="32"/>
      <c r="B13" s="34" t="s">
        <v>142</v>
      </c>
      <c r="C13" s="27">
        <v>25</v>
      </c>
      <c r="D13" s="36" t="s">
        <v>68</v>
      </c>
      <c r="E13" s="36" t="s">
        <v>68</v>
      </c>
      <c r="F13" s="37">
        <v>1</v>
      </c>
      <c r="G13" s="27">
        <v>25</v>
      </c>
      <c r="H13" s="38"/>
    </row>
    <row r="14" spans="1:8" ht="27.75" customHeight="1">
      <c r="A14" s="32"/>
      <c r="B14" s="34" t="s">
        <v>112</v>
      </c>
      <c r="C14" s="27">
        <v>25</v>
      </c>
      <c r="D14" s="46" t="s">
        <v>70</v>
      </c>
      <c r="E14" s="39">
        <v>1</v>
      </c>
      <c r="F14" s="37">
        <v>1</v>
      </c>
      <c r="G14" s="27">
        <v>25</v>
      </c>
      <c r="H14" s="23"/>
    </row>
    <row r="15" spans="1:8" ht="27.75" customHeight="1">
      <c r="A15" s="32"/>
      <c r="B15" s="34" t="s">
        <v>143</v>
      </c>
      <c r="C15" s="27">
        <v>25</v>
      </c>
      <c r="D15" s="17" t="s">
        <v>84</v>
      </c>
      <c r="E15" s="17" t="s">
        <v>84</v>
      </c>
      <c r="F15" s="37">
        <v>1</v>
      </c>
      <c r="G15" s="27">
        <v>25</v>
      </c>
      <c r="H15" s="23"/>
    </row>
    <row r="16" spans="1:8" ht="27.75" customHeight="1">
      <c r="A16" s="32"/>
      <c r="B16" s="34" t="s">
        <v>144</v>
      </c>
      <c r="C16" s="27">
        <v>25</v>
      </c>
      <c r="D16" s="46" t="s">
        <v>72</v>
      </c>
      <c r="E16" s="41">
        <v>0.98</v>
      </c>
      <c r="F16" s="37">
        <v>1</v>
      </c>
      <c r="G16" s="27">
        <v>23</v>
      </c>
      <c r="H16" s="23"/>
    </row>
    <row r="17" spans="1:8" ht="27.75" customHeight="1">
      <c r="A17" s="32"/>
      <c r="B17" s="34"/>
      <c r="C17" s="27"/>
      <c r="D17" s="17"/>
      <c r="E17" s="49"/>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F7" sqref="F7:G7"/>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30</v>
      </c>
      <c r="C4" s="16"/>
      <c r="D4" s="16"/>
      <c r="E4" s="16" t="s">
        <v>43</v>
      </c>
      <c r="F4" s="18" t="s">
        <v>98</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2.285</v>
      </c>
      <c r="D7" s="22"/>
      <c r="E7" s="23" t="s">
        <v>50</v>
      </c>
      <c r="F7" s="20">
        <v>2.285</v>
      </c>
      <c r="G7" s="22"/>
      <c r="H7" s="24" t="s">
        <v>139</v>
      </c>
    </row>
    <row r="8" spans="1:8" ht="27.75" customHeight="1">
      <c r="A8" s="16"/>
      <c r="B8" s="23" t="s">
        <v>52</v>
      </c>
      <c r="C8" s="20">
        <v>2.285</v>
      </c>
      <c r="D8" s="22"/>
      <c r="E8" s="23" t="s">
        <v>52</v>
      </c>
      <c r="F8" s="20">
        <v>2.285</v>
      </c>
      <c r="G8" s="22"/>
      <c r="H8" s="25"/>
    </row>
    <row r="9" spans="1:8" ht="27.75" customHeight="1">
      <c r="A9" s="26" t="s">
        <v>53</v>
      </c>
      <c r="B9" s="16" t="s">
        <v>11</v>
      </c>
      <c r="C9" s="16"/>
      <c r="D9" s="16"/>
      <c r="E9" s="16"/>
      <c r="F9" s="16" t="s">
        <v>54</v>
      </c>
      <c r="G9" s="16"/>
      <c r="H9" s="16"/>
    </row>
    <row r="10" spans="1:8" ht="64.5" customHeight="1">
      <c r="A10" s="27"/>
      <c r="B10" s="28" t="s">
        <v>145</v>
      </c>
      <c r="C10" s="29"/>
      <c r="D10" s="29"/>
      <c r="E10" s="30"/>
      <c r="F10" s="31" t="s">
        <v>146</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98</v>
      </c>
      <c r="H12" s="16" t="s">
        <v>66</v>
      </c>
    </row>
    <row r="13" spans="1:8" ht="27.75" customHeight="1">
      <c r="A13" s="32"/>
      <c r="B13" s="34" t="s">
        <v>147</v>
      </c>
      <c r="C13" s="27">
        <v>25</v>
      </c>
      <c r="D13" s="36" t="s">
        <v>68</v>
      </c>
      <c r="E13" s="36" t="s">
        <v>68</v>
      </c>
      <c r="F13" s="37">
        <v>1</v>
      </c>
      <c r="G13" s="27">
        <v>25</v>
      </c>
      <c r="H13" s="38"/>
    </row>
    <row r="14" spans="1:8" ht="27.75" customHeight="1">
      <c r="A14" s="32"/>
      <c r="B14" s="34" t="s">
        <v>82</v>
      </c>
      <c r="C14" s="27">
        <v>25</v>
      </c>
      <c r="D14" s="46" t="s">
        <v>70</v>
      </c>
      <c r="E14" s="39">
        <v>1</v>
      </c>
      <c r="F14" s="37">
        <v>1</v>
      </c>
      <c r="G14" s="27">
        <v>25</v>
      </c>
      <c r="H14" s="23"/>
    </row>
    <row r="15" spans="1:8" ht="27.75" customHeight="1">
      <c r="A15" s="32"/>
      <c r="B15" s="34" t="s">
        <v>148</v>
      </c>
      <c r="C15" s="27">
        <v>25</v>
      </c>
      <c r="D15" s="17" t="s">
        <v>84</v>
      </c>
      <c r="E15" s="17" t="s">
        <v>84</v>
      </c>
      <c r="F15" s="37">
        <v>1</v>
      </c>
      <c r="G15" s="27">
        <v>25</v>
      </c>
      <c r="H15" s="23"/>
    </row>
    <row r="16" spans="1:8" ht="27.75" customHeight="1">
      <c r="A16" s="32"/>
      <c r="B16" s="34" t="s">
        <v>149</v>
      </c>
      <c r="C16" s="27">
        <v>25</v>
      </c>
      <c r="D16" s="46" t="s">
        <v>91</v>
      </c>
      <c r="E16" s="41">
        <v>0.98</v>
      </c>
      <c r="F16" s="37">
        <v>1</v>
      </c>
      <c r="G16" s="27">
        <v>23</v>
      </c>
      <c r="H16" s="23"/>
    </row>
    <row r="17" spans="1:8" ht="27.75" customHeight="1">
      <c r="A17" s="32"/>
      <c r="B17" s="34"/>
      <c r="C17" s="27"/>
      <c r="D17" s="17"/>
      <c r="E17" s="49"/>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7" activePane="bottomRight" state="frozen"/>
      <selection pane="bottomRight" activeCell="K11" sqref="K11"/>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30</v>
      </c>
      <c r="C4" s="16"/>
      <c r="D4" s="16"/>
      <c r="E4" s="16" t="s">
        <v>43</v>
      </c>
      <c r="F4" s="18" t="s">
        <v>98</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2.285</v>
      </c>
      <c r="D7" s="22"/>
      <c r="E7" s="23" t="s">
        <v>50</v>
      </c>
      <c r="F7" s="20">
        <v>2.285</v>
      </c>
      <c r="G7" s="22"/>
      <c r="H7" s="24" t="s">
        <v>139</v>
      </c>
    </row>
    <row r="8" spans="1:8" ht="27.75" customHeight="1">
      <c r="A8" s="16"/>
      <c r="B8" s="23" t="s">
        <v>52</v>
      </c>
      <c r="C8" s="20">
        <v>2.285</v>
      </c>
      <c r="D8" s="22"/>
      <c r="E8" s="23" t="s">
        <v>52</v>
      </c>
      <c r="F8" s="20">
        <v>2.285</v>
      </c>
      <c r="G8" s="22"/>
      <c r="H8" s="25"/>
    </row>
    <row r="9" spans="1:8" ht="27.75" customHeight="1">
      <c r="A9" s="26" t="s">
        <v>53</v>
      </c>
      <c r="B9" s="16" t="s">
        <v>11</v>
      </c>
      <c r="C9" s="16"/>
      <c r="D9" s="16"/>
      <c r="E9" s="16"/>
      <c r="F9" s="16" t="s">
        <v>54</v>
      </c>
      <c r="G9" s="16"/>
      <c r="H9" s="16"/>
    </row>
    <row r="10" spans="1:8" ht="64.5" customHeight="1">
      <c r="A10" s="27"/>
      <c r="B10" s="28" t="s">
        <v>145</v>
      </c>
      <c r="C10" s="29"/>
      <c r="D10" s="29"/>
      <c r="E10" s="30"/>
      <c r="F10" s="31" t="s">
        <v>146</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98</v>
      </c>
      <c r="H12" s="16" t="s">
        <v>66</v>
      </c>
    </row>
    <row r="13" spans="1:8" ht="27.75" customHeight="1">
      <c r="A13" s="32"/>
      <c r="B13" s="34" t="s">
        <v>147</v>
      </c>
      <c r="C13" s="27">
        <v>25</v>
      </c>
      <c r="D13" s="36" t="s">
        <v>68</v>
      </c>
      <c r="E13" s="36" t="s">
        <v>68</v>
      </c>
      <c r="F13" s="37">
        <v>1</v>
      </c>
      <c r="G13" s="27">
        <v>25</v>
      </c>
      <c r="H13" s="38"/>
    </row>
    <row r="14" spans="1:8" ht="27.75" customHeight="1">
      <c r="A14" s="32"/>
      <c r="B14" s="34" t="s">
        <v>82</v>
      </c>
      <c r="C14" s="27">
        <v>25</v>
      </c>
      <c r="D14" s="46" t="s">
        <v>70</v>
      </c>
      <c r="E14" s="39">
        <v>1</v>
      </c>
      <c r="F14" s="37">
        <v>1</v>
      </c>
      <c r="G14" s="27">
        <v>25</v>
      </c>
      <c r="H14" s="23"/>
    </row>
    <row r="15" spans="1:8" ht="27.75" customHeight="1">
      <c r="A15" s="32"/>
      <c r="B15" s="34" t="s">
        <v>148</v>
      </c>
      <c r="C15" s="27">
        <v>25</v>
      </c>
      <c r="D15" s="17" t="s">
        <v>84</v>
      </c>
      <c r="E15" s="17" t="s">
        <v>84</v>
      </c>
      <c r="F15" s="37">
        <v>1</v>
      </c>
      <c r="G15" s="27">
        <v>25</v>
      </c>
      <c r="H15" s="23"/>
    </row>
    <row r="16" spans="1:8" ht="27.75" customHeight="1">
      <c r="A16" s="32"/>
      <c r="B16" s="34" t="s">
        <v>149</v>
      </c>
      <c r="C16" s="27">
        <v>25</v>
      </c>
      <c r="D16" s="46" t="s">
        <v>91</v>
      </c>
      <c r="E16" s="41">
        <v>0.98</v>
      </c>
      <c r="F16" s="37">
        <v>1</v>
      </c>
      <c r="G16" s="27">
        <v>23</v>
      </c>
      <c r="H16" s="23"/>
    </row>
    <row r="17" spans="1:8" ht="27.75" customHeight="1">
      <c r="A17" s="32"/>
      <c r="B17" s="34"/>
      <c r="C17" s="27"/>
      <c r="D17" s="17"/>
      <c r="E17" s="49"/>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J10" sqref="J10"/>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31</v>
      </c>
      <c r="C4" s="16"/>
      <c r="D4" s="16"/>
      <c r="E4" s="16" t="s">
        <v>43</v>
      </c>
      <c r="F4" s="18" t="s">
        <v>150</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28</v>
      </c>
      <c r="D7" s="22"/>
      <c r="E7" s="23" t="s">
        <v>50</v>
      </c>
      <c r="F7" s="20">
        <v>28</v>
      </c>
      <c r="G7" s="22"/>
      <c r="H7" s="24" t="s">
        <v>151</v>
      </c>
    </row>
    <row r="8" spans="1:8" ht="27.75" customHeight="1">
      <c r="A8" s="16"/>
      <c r="B8" s="23" t="s">
        <v>52</v>
      </c>
      <c r="C8" s="20">
        <v>28</v>
      </c>
      <c r="D8" s="22"/>
      <c r="E8" s="23" t="s">
        <v>52</v>
      </c>
      <c r="F8" s="20">
        <v>28</v>
      </c>
      <c r="G8" s="22"/>
      <c r="H8" s="25"/>
    </row>
    <row r="9" spans="1:8" ht="27.75" customHeight="1">
      <c r="A9" s="26" t="s">
        <v>53</v>
      </c>
      <c r="B9" s="16" t="s">
        <v>11</v>
      </c>
      <c r="C9" s="16"/>
      <c r="D9" s="16"/>
      <c r="E9" s="16"/>
      <c r="F9" s="16" t="s">
        <v>54</v>
      </c>
      <c r="G9" s="16"/>
      <c r="H9" s="16"/>
    </row>
    <row r="10" spans="1:8" ht="64.5" customHeight="1">
      <c r="A10" s="27"/>
      <c r="B10" s="28" t="s">
        <v>152</v>
      </c>
      <c r="C10" s="29"/>
      <c r="D10" s="29"/>
      <c r="E10" s="30"/>
      <c r="F10" s="31" t="s">
        <v>153</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154</v>
      </c>
      <c r="C13" s="27">
        <v>20</v>
      </c>
      <c r="D13" s="36" t="s">
        <v>68</v>
      </c>
      <c r="E13" s="36" t="s">
        <v>68</v>
      </c>
      <c r="F13" s="37">
        <v>1</v>
      </c>
      <c r="G13" s="27">
        <v>20</v>
      </c>
      <c r="H13" s="38"/>
    </row>
    <row r="14" spans="1:8" ht="27.75" customHeight="1">
      <c r="A14" s="32"/>
      <c r="B14" s="34" t="s">
        <v>155</v>
      </c>
      <c r="C14" s="27">
        <v>20</v>
      </c>
      <c r="D14" s="46" t="s">
        <v>70</v>
      </c>
      <c r="E14" s="39">
        <v>1</v>
      </c>
      <c r="F14" s="37">
        <v>1</v>
      </c>
      <c r="G14" s="27">
        <v>20</v>
      </c>
      <c r="H14" s="23"/>
    </row>
    <row r="15" spans="1:8" ht="27.75" customHeight="1">
      <c r="A15" s="32"/>
      <c r="B15" s="34" t="s">
        <v>156</v>
      </c>
      <c r="C15" s="27">
        <v>20</v>
      </c>
      <c r="D15" s="17" t="s">
        <v>84</v>
      </c>
      <c r="E15" s="17" t="s">
        <v>84</v>
      </c>
      <c r="F15" s="37">
        <v>1</v>
      </c>
      <c r="G15" s="27">
        <v>20</v>
      </c>
      <c r="H15" s="23"/>
    </row>
    <row r="16" spans="1:8" ht="27.75" customHeight="1">
      <c r="A16" s="32"/>
      <c r="B16" s="34" t="s">
        <v>157</v>
      </c>
      <c r="C16" s="27">
        <v>20</v>
      </c>
      <c r="D16" s="17" t="s">
        <v>84</v>
      </c>
      <c r="E16" s="17" t="s">
        <v>84</v>
      </c>
      <c r="F16" s="37">
        <v>1</v>
      </c>
      <c r="G16" s="27">
        <v>20</v>
      </c>
      <c r="H16" s="23"/>
    </row>
    <row r="17" spans="1:8" ht="27.75" customHeight="1">
      <c r="A17" s="32"/>
      <c r="B17" s="34" t="s">
        <v>158</v>
      </c>
      <c r="C17" s="27">
        <v>20</v>
      </c>
      <c r="D17" s="17" t="s">
        <v>91</v>
      </c>
      <c r="E17" s="49">
        <v>0.98</v>
      </c>
      <c r="F17" s="37">
        <v>1</v>
      </c>
      <c r="G17" s="27">
        <v>19</v>
      </c>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I10" sqref="I10"/>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32</v>
      </c>
      <c r="C4" s="16"/>
      <c r="D4" s="16"/>
      <c r="E4" s="16" t="s">
        <v>43</v>
      </c>
      <c r="F4" s="18" t="s">
        <v>98</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113.73</v>
      </c>
      <c r="D7" s="22"/>
      <c r="E7" s="23" t="s">
        <v>50</v>
      </c>
      <c r="F7" s="20">
        <v>113.73</v>
      </c>
      <c r="G7" s="22"/>
      <c r="H7" s="24" t="s">
        <v>151</v>
      </c>
    </row>
    <row r="8" spans="1:8" ht="27.75" customHeight="1">
      <c r="A8" s="16"/>
      <c r="B8" s="23" t="s">
        <v>52</v>
      </c>
      <c r="C8" s="20">
        <v>113.73</v>
      </c>
      <c r="D8" s="22"/>
      <c r="E8" s="23" t="s">
        <v>52</v>
      </c>
      <c r="F8" s="20">
        <v>113.73</v>
      </c>
      <c r="G8" s="22"/>
      <c r="H8" s="25"/>
    </row>
    <row r="9" spans="1:8" ht="27.75" customHeight="1">
      <c r="A9" s="26" t="s">
        <v>53</v>
      </c>
      <c r="B9" s="16" t="s">
        <v>11</v>
      </c>
      <c r="C9" s="16"/>
      <c r="D9" s="16"/>
      <c r="E9" s="16"/>
      <c r="F9" s="16" t="s">
        <v>54</v>
      </c>
      <c r="G9" s="16"/>
      <c r="H9" s="16"/>
    </row>
    <row r="10" spans="1:8" ht="64.5" customHeight="1">
      <c r="A10" s="27"/>
      <c r="B10" s="28" t="s">
        <v>159</v>
      </c>
      <c r="C10" s="29"/>
      <c r="D10" s="29"/>
      <c r="E10" s="30"/>
      <c r="F10" s="31" t="s">
        <v>160</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161</v>
      </c>
      <c r="C13" s="27">
        <v>20</v>
      </c>
      <c r="D13" s="46" t="s">
        <v>70</v>
      </c>
      <c r="E13" s="39">
        <v>1</v>
      </c>
      <c r="F13" s="37">
        <v>1</v>
      </c>
      <c r="G13" s="27">
        <v>20</v>
      </c>
      <c r="H13" s="38"/>
    </row>
    <row r="14" spans="1:8" ht="27.75" customHeight="1">
      <c r="A14" s="32"/>
      <c r="B14" s="34" t="s">
        <v>162</v>
      </c>
      <c r="C14" s="27">
        <v>20</v>
      </c>
      <c r="D14" s="46" t="s">
        <v>70</v>
      </c>
      <c r="E14" s="39">
        <v>1</v>
      </c>
      <c r="F14" s="37">
        <v>1</v>
      </c>
      <c r="G14" s="27">
        <v>20</v>
      </c>
      <c r="H14" s="23"/>
    </row>
    <row r="15" spans="1:8" ht="27.75" customHeight="1">
      <c r="A15" s="32"/>
      <c r="B15" s="34" t="s">
        <v>163</v>
      </c>
      <c r="C15" s="27">
        <v>20</v>
      </c>
      <c r="D15" s="46" t="s">
        <v>164</v>
      </c>
      <c r="E15" s="50">
        <v>1</v>
      </c>
      <c r="F15" s="37">
        <v>1</v>
      </c>
      <c r="G15" s="27">
        <v>20</v>
      </c>
      <c r="H15" s="23"/>
    </row>
    <row r="16" spans="1:8" ht="27.75" customHeight="1">
      <c r="A16" s="32"/>
      <c r="B16" s="34" t="s">
        <v>165</v>
      </c>
      <c r="C16" s="27">
        <v>20</v>
      </c>
      <c r="D16" s="17" t="s">
        <v>84</v>
      </c>
      <c r="E16" s="17" t="s">
        <v>84</v>
      </c>
      <c r="F16" s="37">
        <v>1</v>
      </c>
      <c r="G16" s="27">
        <v>20</v>
      </c>
      <c r="H16" s="23"/>
    </row>
    <row r="17" spans="1:8" ht="27.75" customHeight="1">
      <c r="A17" s="32"/>
      <c r="B17" s="34" t="s">
        <v>166</v>
      </c>
      <c r="C17" s="27">
        <v>20</v>
      </c>
      <c r="D17" s="17" t="s">
        <v>72</v>
      </c>
      <c r="E17" s="49">
        <v>0.96</v>
      </c>
      <c r="F17" s="37">
        <v>1</v>
      </c>
      <c r="G17" s="27">
        <v>19</v>
      </c>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A1" sqref="A1"/>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33</v>
      </c>
      <c r="C4" s="16"/>
      <c r="D4" s="16"/>
      <c r="E4" s="16" t="s">
        <v>43</v>
      </c>
      <c r="F4" s="18" t="s">
        <v>76</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22.21</v>
      </c>
      <c r="D7" s="22"/>
      <c r="E7" s="23" t="s">
        <v>50</v>
      </c>
      <c r="F7" s="20">
        <v>22.21</v>
      </c>
      <c r="G7" s="22"/>
      <c r="H7" s="24" t="s">
        <v>151</v>
      </c>
    </row>
    <row r="8" spans="1:8" ht="27.75" customHeight="1">
      <c r="A8" s="16"/>
      <c r="B8" s="23" t="s">
        <v>52</v>
      </c>
      <c r="C8" s="20">
        <v>22.21</v>
      </c>
      <c r="D8" s="22"/>
      <c r="E8" s="23" t="s">
        <v>52</v>
      </c>
      <c r="F8" s="20">
        <v>22.21</v>
      </c>
      <c r="G8" s="22"/>
      <c r="H8" s="25"/>
    </row>
    <row r="9" spans="1:8" ht="27.75" customHeight="1">
      <c r="A9" s="26" t="s">
        <v>53</v>
      </c>
      <c r="B9" s="16" t="s">
        <v>11</v>
      </c>
      <c r="C9" s="16"/>
      <c r="D9" s="16"/>
      <c r="E9" s="16"/>
      <c r="F9" s="16" t="s">
        <v>54</v>
      </c>
      <c r="G9" s="16"/>
      <c r="H9" s="16"/>
    </row>
    <row r="10" spans="1:8" ht="64.5" customHeight="1">
      <c r="A10" s="27"/>
      <c r="B10" s="28" t="s">
        <v>167</v>
      </c>
      <c r="C10" s="29"/>
      <c r="D10" s="29"/>
      <c r="E10" s="30"/>
      <c r="F10" s="31" t="s">
        <v>168</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169</v>
      </c>
      <c r="C13" s="27">
        <v>25</v>
      </c>
      <c r="D13" s="46" t="s">
        <v>70</v>
      </c>
      <c r="E13" s="39">
        <v>1</v>
      </c>
      <c r="F13" s="37">
        <v>1</v>
      </c>
      <c r="G13" s="27">
        <v>25</v>
      </c>
      <c r="H13" s="38"/>
    </row>
    <row r="14" spans="1:8" ht="27.75" customHeight="1">
      <c r="A14" s="32"/>
      <c r="B14" s="34" t="s">
        <v>170</v>
      </c>
      <c r="C14" s="16">
        <v>25</v>
      </c>
      <c r="D14" s="46" t="s">
        <v>70</v>
      </c>
      <c r="E14" s="39">
        <v>1</v>
      </c>
      <c r="F14" s="37">
        <v>1</v>
      </c>
      <c r="G14" s="16">
        <v>25</v>
      </c>
      <c r="H14" s="23"/>
    </row>
    <row r="15" spans="1:8" ht="27.75" customHeight="1">
      <c r="A15" s="32"/>
      <c r="B15" s="34" t="s">
        <v>171</v>
      </c>
      <c r="C15" s="16">
        <v>25</v>
      </c>
      <c r="D15" s="40" t="s">
        <v>172</v>
      </c>
      <c r="E15" s="40" t="s">
        <v>172</v>
      </c>
      <c r="F15" s="37">
        <v>1</v>
      </c>
      <c r="G15" s="16">
        <v>25</v>
      </c>
      <c r="H15" s="23"/>
    </row>
    <row r="16" spans="1:8" ht="27.75" customHeight="1">
      <c r="A16" s="32"/>
      <c r="B16" s="34" t="s">
        <v>173</v>
      </c>
      <c r="C16" s="16">
        <v>25</v>
      </c>
      <c r="D16" s="17" t="s">
        <v>72</v>
      </c>
      <c r="E16" s="41">
        <v>0.96</v>
      </c>
      <c r="F16" s="37">
        <v>1</v>
      </c>
      <c r="G16" s="16">
        <v>24</v>
      </c>
      <c r="H16" s="23"/>
    </row>
    <row r="17" spans="1:8" ht="27.75" customHeight="1">
      <c r="A17" s="32"/>
      <c r="B17" s="34"/>
      <c r="C17" s="16"/>
      <c r="D17" s="16"/>
      <c r="E17" s="16"/>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A1" sqref="A1:IV65536"/>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34</v>
      </c>
      <c r="C4" s="16"/>
      <c r="D4" s="16"/>
      <c r="E4" s="16" t="s">
        <v>43</v>
      </c>
      <c r="F4" s="18" t="s">
        <v>76</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80</v>
      </c>
      <c r="D7" s="22"/>
      <c r="E7" s="23" t="s">
        <v>50</v>
      </c>
      <c r="F7" s="20">
        <v>80</v>
      </c>
      <c r="G7" s="22"/>
      <c r="H7" s="24" t="s">
        <v>174</v>
      </c>
    </row>
    <row r="8" spans="1:8" ht="27.75" customHeight="1">
      <c r="A8" s="16"/>
      <c r="B8" s="23" t="s">
        <v>52</v>
      </c>
      <c r="C8" s="20">
        <v>80</v>
      </c>
      <c r="D8" s="22"/>
      <c r="E8" s="23" t="s">
        <v>52</v>
      </c>
      <c r="F8" s="20">
        <v>80</v>
      </c>
      <c r="G8" s="22"/>
      <c r="H8" s="25"/>
    </row>
    <row r="9" spans="1:8" ht="27.75" customHeight="1">
      <c r="A9" s="26" t="s">
        <v>53</v>
      </c>
      <c r="B9" s="16" t="s">
        <v>11</v>
      </c>
      <c r="C9" s="16"/>
      <c r="D9" s="16"/>
      <c r="E9" s="16"/>
      <c r="F9" s="16" t="s">
        <v>54</v>
      </c>
      <c r="G9" s="16"/>
      <c r="H9" s="16"/>
    </row>
    <row r="10" spans="1:8" ht="64.5" customHeight="1">
      <c r="A10" s="27"/>
      <c r="B10" s="28" t="s">
        <v>175</v>
      </c>
      <c r="C10" s="29"/>
      <c r="D10" s="29"/>
      <c r="E10" s="30"/>
      <c r="F10" s="31" t="s">
        <v>176</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177</v>
      </c>
      <c r="C13" s="27">
        <v>25</v>
      </c>
      <c r="D13" s="35" t="s">
        <v>70</v>
      </c>
      <c r="E13" s="36">
        <v>1</v>
      </c>
      <c r="F13" s="37">
        <v>1</v>
      </c>
      <c r="G13" s="27">
        <v>25</v>
      </c>
      <c r="H13" s="38"/>
    </row>
    <row r="14" spans="1:8" ht="27.75" customHeight="1">
      <c r="A14" s="32"/>
      <c r="B14" s="34" t="s">
        <v>178</v>
      </c>
      <c r="C14" s="16">
        <v>25</v>
      </c>
      <c r="D14" s="47" t="s">
        <v>179</v>
      </c>
      <c r="E14" s="48" t="s">
        <v>179</v>
      </c>
      <c r="F14" s="37">
        <v>1</v>
      </c>
      <c r="G14" s="16">
        <v>25</v>
      </c>
      <c r="H14" s="23"/>
    </row>
    <row r="15" spans="1:8" ht="27.75" customHeight="1">
      <c r="A15" s="32"/>
      <c r="B15" s="34" t="s">
        <v>180</v>
      </c>
      <c r="C15" s="16">
        <v>25</v>
      </c>
      <c r="D15" s="16" t="s">
        <v>72</v>
      </c>
      <c r="E15" s="49">
        <v>0.99</v>
      </c>
      <c r="F15" s="37">
        <v>1</v>
      </c>
      <c r="G15" s="16">
        <v>24</v>
      </c>
      <c r="H15" s="23"/>
    </row>
    <row r="16" spans="1:8" ht="27.75" customHeight="1">
      <c r="A16" s="32"/>
      <c r="B16" s="34" t="s">
        <v>138</v>
      </c>
      <c r="C16" s="16">
        <v>25</v>
      </c>
      <c r="D16" s="17" t="s">
        <v>72</v>
      </c>
      <c r="E16" s="41">
        <v>0.96</v>
      </c>
      <c r="F16" s="37">
        <v>1</v>
      </c>
      <c r="G16" s="16">
        <v>25</v>
      </c>
      <c r="H16" s="23"/>
    </row>
    <row r="17" spans="1:8" ht="27.75" customHeight="1">
      <c r="A17" s="32"/>
      <c r="B17" s="34"/>
      <c r="C17" s="16"/>
      <c r="D17" s="16"/>
      <c r="E17" s="16"/>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B9" sqref="B9:E9"/>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35</v>
      </c>
      <c r="C4" s="16"/>
      <c r="D4" s="16"/>
      <c r="E4" s="16" t="s">
        <v>43</v>
      </c>
      <c r="F4" s="18" t="s">
        <v>181</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6.06</v>
      </c>
      <c r="D7" s="22"/>
      <c r="E7" s="23" t="s">
        <v>50</v>
      </c>
      <c r="F7" s="20">
        <v>6.06</v>
      </c>
      <c r="G7" s="22"/>
      <c r="H7" s="24" t="s">
        <v>151</v>
      </c>
    </row>
    <row r="8" spans="1:8" ht="27.75" customHeight="1">
      <c r="A8" s="16"/>
      <c r="B8" s="23" t="s">
        <v>52</v>
      </c>
      <c r="C8" s="20">
        <v>6.06</v>
      </c>
      <c r="D8" s="22"/>
      <c r="E8" s="23" t="s">
        <v>52</v>
      </c>
      <c r="F8" s="20">
        <v>6.06</v>
      </c>
      <c r="G8" s="22"/>
      <c r="H8" s="25"/>
    </row>
    <row r="9" spans="1:8" ht="27.75" customHeight="1">
      <c r="A9" s="26" t="s">
        <v>53</v>
      </c>
      <c r="B9" s="16" t="s">
        <v>11</v>
      </c>
      <c r="C9" s="16"/>
      <c r="D9" s="16"/>
      <c r="E9" s="16"/>
      <c r="F9" s="16" t="s">
        <v>54</v>
      </c>
      <c r="G9" s="16"/>
      <c r="H9" s="16"/>
    </row>
    <row r="10" spans="1:8" ht="64.5" customHeight="1">
      <c r="A10" s="27"/>
      <c r="B10" s="28" t="s">
        <v>182</v>
      </c>
      <c r="C10" s="29"/>
      <c r="D10" s="29"/>
      <c r="E10" s="30"/>
      <c r="F10" s="31" t="s">
        <v>183</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184</v>
      </c>
      <c r="C13" s="27">
        <v>25</v>
      </c>
      <c r="D13" s="35" t="s">
        <v>70</v>
      </c>
      <c r="E13" s="36">
        <v>1</v>
      </c>
      <c r="F13" s="37">
        <v>1</v>
      </c>
      <c r="G13" s="27">
        <v>25</v>
      </c>
      <c r="H13" s="38"/>
    </row>
    <row r="14" spans="1:8" ht="27.75" customHeight="1">
      <c r="A14" s="32"/>
      <c r="B14" s="34" t="s">
        <v>185</v>
      </c>
      <c r="C14" s="16">
        <v>25</v>
      </c>
      <c r="D14" s="46" t="s">
        <v>121</v>
      </c>
      <c r="E14" s="39">
        <v>1</v>
      </c>
      <c r="F14" s="37">
        <v>1</v>
      </c>
      <c r="G14" s="16">
        <v>25</v>
      </c>
      <c r="H14" s="23"/>
    </row>
    <row r="15" spans="1:8" ht="27.75" customHeight="1">
      <c r="A15" s="32"/>
      <c r="B15" s="34" t="s">
        <v>186</v>
      </c>
      <c r="C15" s="16">
        <v>25</v>
      </c>
      <c r="D15" s="40" t="s">
        <v>187</v>
      </c>
      <c r="E15" s="40" t="s">
        <v>187</v>
      </c>
      <c r="F15" s="37">
        <v>1</v>
      </c>
      <c r="G15" s="16">
        <v>25</v>
      </c>
      <c r="H15" s="23"/>
    </row>
    <row r="16" spans="1:8" ht="27.75" customHeight="1">
      <c r="A16" s="32"/>
      <c r="B16" s="34" t="s">
        <v>138</v>
      </c>
      <c r="C16" s="16">
        <v>25</v>
      </c>
      <c r="D16" s="17" t="s">
        <v>72</v>
      </c>
      <c r="E16" s="41">
        <v>0.96</v>
      </c>
      <c r="F16" s="37">
        <v>1</v>
      </c>
      <c r="G16" s="16">
        <v>24</v>
      </c>
      <c r="H16" s="23"/>
    </row>
    <row r="17" spans="1:8" ht="27.75" customHeight="1">
      <c r="A17" s="32"/>
      <c r="B17" s="34"/>
      <c r="C17" s="16"/>
      <c r="D17" s="16"/>
      <c r="E17" s="16"/>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B4" sqref="B4:D4"/>
    </sheetView>
  </sheetViews>
  <sheetFormatPr defaultColWidth="9.00390625" defaultRowHeight="13.5"/>
  <cols>
    <col min="1" max="1" width="9.50390625" style="0" customWidth="1"/>
    <col min="2" max="2" width="14.125" style="0" customWidth="1"/>
    <col min="4" max="5" width="10.875" style="0" customWidth="1"/>
    <col min="6" max="7" width="10.125" style="0" customWidth="1"/>
    <col min="8" max="8" width="17.25390625" style="0"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38</v>
      </c>
      <c r="C4" s="16"/>
      <c r="D4" s="16"/>
      <c r="E4" s="16" t="s">
        <v>43</v>
      </c>
      <c r="F4" s="18" t="s">
        <v>188</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6.31</v>
      </c>
      <c r="D7" s="22"/>
      <c r="E7" s="23" t="s">
        <v>50</v>
      </c>
      <c r="F7" s="20">
        <v>6.31</v>
      </c>
      <c r="G7" s="22"/>
      <c r="H7" s="24" t="s">
        <v>151</v>
      </c>
    </row>
    <row r="8" spans="1:8" ht="27.75" customHeight="1">
      <c r="A8" s="16"/>
      <c r="B8" s="23" t="s">
        <v>52</v>
      </c>
      <c r="C8" s="20">
        <v>6.31</v>
      </c>
      <c r="D8" s="22"/>
      <c r="E8" s="23" t="s">
        <v>52</v>
      </c>
      <c r="F8" s="20">
        <v>6.31</v>
      </c>
      <c r="G8" s="22"/>
      <c r="H8" s="25"/>
    </row>
    <row r="9" spans="1:8" ht="27.75" customHeight="1">
      <c r="A9" s="26" t="s">
        <v>53</v>
      </c>
      <c r="B9" s="16" t="s">
        <v>11</v>
      </c>
      <c r="C9" s="16"/>
      <c r="D9" s="16"/>
      <c r="E9" s="16"/>
      <c r="F9" s="16" t="s">
        <v>54</v>
      </c>
      <c r="G9" s="16"/>
      <c r="H9" s="16"/>
    </row>
    <row r="10" spans="1:8" ht="64.5" customHeight="1">
      <c r="A10" s="27"/>
      <c r="B10" s="28" t="s">
        <v>189</v>
      </c>
      <c r="C10" s="29"/>
      <c r="D10" s="29"/>
      <c r="E10" s="30"/>
      <c r="F10" s="31" t="s">
        <v>190</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v>99</v>
      </c>
      <c r="H12" s="16" t="s">
        <v>66</v>
      </c>
    </row>
    <row r="13" spans="1:8" ht="27.75" customHeight="1">
      <c r="A13" s="32"/>
      <c r="B13" s="34" t="s">
        <v>191</v>
      </c>
      <c r="C13" s="27">
        <v>25</v>
      </c>
      <c r="D13" s="35" t="s">
        <v>70</v>
      </c>
      <c r="E13" s="36">
        <v>1</v>
      </c>
      <c r="F13" s="37">
        <v>1</v>
      </c>
      <c r="G13" s="27">
        <v>25</v>
      </c>
      <c r="H13" s="38"/>
    </row>
    <row r="14" spans="1:8" ht="27.75" customHeight="1">
      <c r="A14" s="32"/>
      <c r="B14" s="34" t="s">
        <v>192</v>
      </c>
      <c r="C14" s="16">
        <v>25</v>
      </c>
      <c r="D14" s="35" t="s">
        <v>121</v>
      </c>
      <c r="E14" s="39">
        <v>1</v>
      </c>
      <c r="F14" s="37">
        <v>1</v>
      </c>
      <c r="G14" s="16">
        <v>25</v>
      </c>
      <c r="H14" s="23"/>
    </row>
    <row r="15" spans="1:8" ht="27.75" customHeight="1">
      <c r="A15" s="32"/>
      <c r="B15" s="34" t="s">
        <v>193</v>
      </c>
      <c r="C15" s="16">
        <v>25</v>
      </c>
      <c r="D15" s="40" t="s">
        <v>194</v>
      </c>
      <c r="E15" s="40" t="s">
        <v>194</v>
      </c>
      <c r="F15" s="37">
        <v>1</v>
      </c>
      <c r="G15" s="16">
        <v>25</v>
      </c>
      <c r="H15" s="23"/>
    </row>
    <row r="16" spans="1:8" ht="27.75" customHeight="1">
      <c r="A16" s="32"/>
      <c r="B16" s="34" t="s">
        <v>138</v>
      </c>
      <c r="C16" s="16">
        <v>25</v>
      </c>
      <c r="D16" s="17" t="s">
        <v>72</v>
      </c>
      <c r="E16" s="41">
        <v>0.96</v>
      </c>
      <c r="F16" s="37">
        <v>1</v>
      </c>
      <c r="G16" s="16">
        <v>24</v>
      </c>
      <c r="H16" s="23"/>
    </row>
    <row r="17" spans="1:8" ht="27.75" customHeight="1">
      <c r="A17" s="32"/>
      <c r="B17" s="34"/>
      <c r="C17" s="16"/>
      <c r="D17" s="16"/>
      <c r="E17" s="16"/>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24"/>
  <sheetViews>
    <sheetView workbookViewId="0" topLeftCell="A1">
      <pane xSplit="1" ySplit="3" topLeftCell="B19" activePane="bottomRight" state="frozen"/>
      <selection pane="bottomRight" activeCell="D5" sqref="D5:D21"/>
    </sheetView>
  </sheetViews>
  <sheetFormatPr defaultColWidth="9.00390625" defaultRowHeight="13.5"/>
  <cols>
    <col min="1" max="1" width="9.50390625" style="0" customWidth="1"/>
    <col min="2" max="2" width="34.25390625" style="0" customWidth="1"/>
    <col min="3" max="5" width="12.75390625" style="0" customWidth="1"/>
  </cols>
  <sheetData>
    <row r="1" spans="1:5" ht="14.25">
      <c r="A1" s="55" t="s">
        <v>15</v>
      </c>
      <c r="B1" s="56"/>
      <c r="C1" s="57"/>
      <c r="D1" s="57"/>
      <c r="E1" s="57"/>
    </row>
    <row r="2" spans="1:5" ht="25.5">
      <c r="A2" s="58" t="s">
        <v>16</v>
      </c>
      <c r="B2" s="58"/>
      <c r="C2" s="58"/>
      <c r="D2" s="58"/>
      <c r="E2" s="58"/>
    </row>
    <row r="3" spans="1:5" ht="17.25" customHeight="1">
      <c r="A3" s="59" t="s">
        <v>17</v>
      </c>
      <c r="B3" s="59"/>
      <c r="C3" s="59"/>
      <c r="D3" s="59"/>
      <c r="E3" s="59"/>
    </row>
    <row r="4" spans="1:5" ht="27.75" customHeight="1">
      <c r="A4" s="17" t="s">
        <v>18</v>
      </c>
      <c r="B4" s="60" t="s">
        <v>19</v>
      </c>
      <c r="C4" s="60" t="s">
        <v>20</v>
      </c>
      <c r="D4" s="60" t="s">
        <v>21</v>
      </c>
      <c r="E4" s="18" t="s">
        <v>5</v>
      </c>
    </row>
    <row r="5" spans="1:5" ht="27.75" customHeight="1">
      <c r="A5" s="17">
        <v>1</v>
      </c>
      <c r="B5" s="60" t="s">
        <v>22</v>
      </c>
      <c r="C5" s="60">
        <v>7.2</v>
      </c>
      <c r="D5" s="60">
        <v>7.2</v>
      </c>
      <c r="E5" s="18">
        <v>100</v>
      </c>
    </row>
    <row r="6" spans="1:5" ht="27.75" customHeight="1">
      <c r="A6" s="17">
        <v>2</v>
      </c>
      <c r="B6" s="60" t="s">
        <v>23</v>
      </c>
      <c r="C6" s="60">
        <v>8.69</v>
      </c>
      <c r="D6" s="60">
        <v>8.69</v>
      </c>
      <c r="E6" s="18">
        <v>100</v>
      </c>
    </row>
    <row r="7" spans="1:5" ht="27.75" customHeight="1">
      <c r="A7" s="17">
        <v>3</v>
      </c>
      <c r="B7" s="60" t="s">
        <v>24</v>
      </c>
      <c r="C7" s="60">
        <v>4.5</v>
      </c>
      <c r="D7" s="60">
        <v>4.5</v>
      </c>
      <c r="E7" s="18">
        <v>97</v>
      </c>
    </row>
    <row r="8" spans="1:5" ht="27.75" customHeight="1">
      <c r="A8" s="17">
        <v>4</v>
      </c>
      <c r="B8" s="60" t="s">
        <v>25</v>
      </c>
      <c r="C8" s="60">
        <v>848.89</v>
      </c>
      <c r="D8" s="60">
        <v>848.89</v>
      </c>
      <c r="E8" s="18">
        <v>98</v>
      </c>
    </row>
    <row r="9" spans="1:5" ht="27.75" customHeight="1">
      <c r="A9" s="17">
        <v>5</v>
      </c>
      <c r="B9" s="60" t="s">
        <v>26</v>
      </c>
      <c r="C9" s="60">
        <v>19.09</v>
      </c>
      <c r="D9" s="60">
        <v>19.09</v>
      </c>
      <c r="E9" s="17">
        <v>94</v>
      </c>
    </row>
    <row r="10" spans="1:5" ht="27.75" customHeight="1">
      <c r="A10" s="17">
        <v>6</v>
      </c>
      <c r="B10" s="60" t="s">
        <v>27</v>
      </c>
      <c r="C10" s="60">
        <v>30.04</v>
      </c>
      <c r="D10" s="60">
        <v>30.04</v>
      </c>
      <c r="E10" s="17">
        <v>98</v>
      </c>
    </row>
    <row r="11" spans="1:5" ht="27.75" customHeight="1">
      <c r="A11" s="17">
        <v>7</v>
      </c>
      <c r="B11" s="60" t="s">
        <v>28</v>
      </c>
      <c r="C11" s="60">
        <v>1</v>
      </c>
      <c r="D11" s="60">
        <v>1</v>
      </c>
      <c r="E11" s="17">
        <v>99</v>
      </c>
    </row>
    <row r="12" spans="1:5" ht="27.75" customHeight="1">
      <c r="A12" s="17">
        <v>8</v>
      </c>
      <c r="B12" s="60" t="s">
        <v>29</v>
      </c>
      <c r="C12" s="60">
        <v>7</v>
      </c>
      <c r="D12" s="60">
        <v>7</v>
      </c>
      <c r="E12" s="17">
        <v>98</v>
      </c>
    </row>
    <row r="13" spans="1:5" ht="27.75" customHeight="1">
      <c r="A13" s="17">
        <v>9</v>
      </c>
      <c r="B13" s="60" t="s">
        <v>30</v>
      </c>
      <c r="C13" s="60">
        <v>2.285</v>
      </c>
      <c r="D13" s="60">
        <v>2.285</v>
      </c>
      <c r="E13" s="17">
        <v>98</v>
      </c>
    </row>
    <row r="14" spans="1:5" ht="27.75" customHeight="1">
      <c r="A14" s="17">
        <v>10</v>
      </c>
      <c r="B14" s="60" t="s">
        <v>31</v>
      </c>
      <c r="C14" s="60">
        <v>28</v>
      </c>
      <c r="D14" s="60">
        <v>28</v>
      </c>
      <c r="E14" s="17">
        <v>99</v>
      </c>
    </row>
    <row r="15" spans="1:5" ht="27.75" customHeight="1">
      <c r="A15" s="17">
        <v>11</v>
      </c>
      <c r="B15" s="60" t="s">
        <v>32</v>
      </c>
      <c r="C15" s="60">
        <v>113.73</v>
      </c>
      <c r="D15" s="60">
        <v>113.73</v>
      </c>
      <c r="E15" s="17">
        <v>99</v>
      </c>
    </row>
    <row r="16" spans="1:5" ht="27.75" customHeight="1">
      <c r="A16" s="17">
        <v>12</v>
      </c>
      <c r="B16" s="60" t="s">
        <v>33</v>
      </c>
      <c r="C16" s="60">
        <v>22.21</v>
      </c>
      <c r="D16" s="60">
        <v>22.21</v>
      </c>
      <c r="E16" s="17">
        <v>99</v>
      </c>
    </row>
    <row r="17" spans="1:5" ht="27.75" customHeight="1">
      <c r="A17" s="17">
        <v>13</v>
      </c>
      <c r="B17" s="60" t="s">
        <v>34</v>
      </c>
      <c r="C17" s="60">
        <v>80</v>
      </c>
      <c r="D17" s="60">
        <v>80</v>
      </c>
      <c r="E17" s="17">
        <v>99</v>
      </c>
    </row>
    <row r="18" spans="1:5" ht="27.75" customHeight="1">
      <c r="A18" s="17">
        <v>14</v>
      </c>
      <c r="B18" s="60" t="s">
        <v>35</v>
      </c>
      <c r="C18" s="60">
        <v>6.06</v>
      </c>
      <c r="D18" s="60">
        <v>6.06</v>
      </c>
      <c r="E18" s="17">
        <v>99</v>
      </c>
    </row>
    <row r="19" spans="1:5" ht="27.75" customHeight="1">
      <c r="A19" s="17">
        <v>15</v>
      </c>
      <c r="B19" s="60" t="s">
        <v>36</v>
      </c>
      <c r="C19" s="60">
        <v>3</v>
      </c>
      <c r="D19" s="60">
        <v>3</v>
      </c>
      <c r="E19" s="17">
        <v>98</v>
      </c>
    </row>
    <row r="20" spans="1:5" ht="27.75" customHeight="1">
      <c r="A20" s="17">
        <v>16</v>
      </c>
      <c r="B20" s="60" t="s">
        <v>37</v>
      </c>
      <c r="C20" s="60">
        <v>2.285</v>
      </c>
      <c r="D20" s="60">
        <v>2.285</v>
      </c>
      <c r="E20" s="17">
        <v>98</v>
      </c>
    </row>
    <row r="21" spans="1:5" ht="27.75" customHeight="1">
      <c r="A21" s="17">
        <v>17</v>
      </c>
      <c r="B21" s="60" t="s">
        <v>38</v>
      </c>
      <c r="C21" s="60">
        <v>6.31</v>
      </c>
      <c r="D21" s="60">
        <v>6.31</v>
      </c>
      <c r="E21" s="17">
        <v>99</v>
      </c>
    </row>
    <row r="22" spans="1:5" ht="27.75" customHeight="1">
      <c r="A22" s="61"/>
      <c r="B22" s="60"/>
      <c r="C22" s="60"/>
      <c r="D22" s="60"/>
      <c r="E22" s="34"/>
    </row>
    <row r="23" spans="1:5" ht="27.75" customHeight="1">
      <c r="A23" s="61"/>
      <c r="B23" s="60"/>
      <c r="C23" s="60"/>
      <c r="D23" s="60"/>
      <c r="E23" s="34"/>
    </row>
    <row r="24" spans="1:5" ht="27.75" customHeight="1">
      <c r="A24" s="61"/>
      <c r="B24" s="60"/>
      <c r="C24" s="60"/>
      <c r="D24" s="60"/>
      <c r="E24" s="34"/>
    </row>
    <row r="25" s="54" customFormat="1" ht="13.5"/>
  </sheetData>
  <sheetProtection/>
  <mergeCells count="2">
    <mergeCell ref="A2:E2"/>
    <mergeCell ref="A3:E3"/>
  </mergeCells>
  <printOptions horizontalCentered="1"/>
  <pageMargins left="0.77" right="0.69" top="0.79" bottom="0.79" header="0.3" footer="0.59"/>
  <pageSetup fitToHeight="1" fitToWidth="1" horizontalDpi="600" verticalDpi="600" orientation="portrait" paperSize="9" scale="91"/>
</worksheet>
</file>

<file path=xl/worksheets/sheet20.xml><?xml version="1.0" encoding="utf-8"?>
<worksheet xmlns="http://schemas.openxmlformats.org/spreadsheetml/2006/main" xmlns:r="http://schemas.openxmlformats.org/officeDocument/2006/relationships">
  <dimension ref="A1:E22"/>
  <sheetViews>
    <sheetView workbookViewId="0" topLeftCell="A13">
      <selection activeCell="E17" sqref="E17"/>
    </sheetView>
  </sheetViews>
  <sheetFormatPr defaultColWidth="9.00390625" defaultRowHeight="13.5"/>
  <cols>
    <col min="1" max="1" width="4.875" style="1" customWidth="1"/>
    <col min="2" max="2" width="4.875" style="2" customWidth="1"/>
    <col min="3" max="3" width="13.375" style="3" customWidth="1"/>
    <col min="4" max="4" width="28.625" style="2" customWidth="1"/>
    <col min="5" max="5" width="44.875" style="2" customWidth="1"/>
    <col min="6" max="16384" width="9.00390625" style="2" customWidth="1"/>
  </cols>
  <sheetData>
    <row r="1" spans="1:5" ht="27" customHeight="1">
      <c r="A1" s="4" t="s">
        <v>195</v>
      </c>
      <c r="B1" s="4"/>
      <c r="C1" s="4"/>
      <c r="D1" s="4"/>
      <c r="E1" s="4"/>
    </row>
    <row r="2" spans="1:5" ht="27.75" customHeight="1">
      <c r="A2" s="5" t="s">
        <v>196</v>
      </c>
      <c r="B2" s="5" t="s">
        <v>197</v>
      </c>
      <c r="C2" s="5" t="s">
        <v>198</v>
      </c>
      <c r="D2" s="5" t="s">
        <v>199</v>
      </c>
      <c r="E2" s="5" t="s">
        <v>200</v>
      </c>
    </row>
    <row r="3" spans="1:5" ht="69" customHeight="1">
      <c r="A3" s="6" t="s">
        <v>201</v>
      </c>
      <c r="B3" s="7" t="s">
        <v>202</v>
      </c>
      <c r="C3" s="8" t="s">
        <v>203</v>
      </c>
      <c r="D3" s="9" t="s">
        <v>204</v>
      </c>
      <c r="E3" s="9" t="s">
        <v>205</v>
      </c>
    </row>
    <row r="4" spans="1:5" ht="91.5" customHeight="1">
      <c r="A4" s="6"/>
      <c r="B4" s="7"/>
      <c r="C4" s="8" t="s">
        <v>206</v>
      </c>
      <c r="D4" s="9" t="s">
        <v>207</v>
      </c>
      <c r="E4" s="9" t="s">
        <v>208</v>
      </c>
    </row>
    <row r="5" spans="1:5" ht="78" customHeight="1">
      <c r="A5" s="6"/>
      <c r="B5" s="7"/>
      <c r="C5" s="8" t="s">
        <v>209</v>
      </c>
      <c r="D5" s="9" t="s">
        <v>210</v>
      </c>
      <c r="E5" s="9" t="s">
        <v>211</v>
      </c>
    </row>
    <row r="6" spans="1:5" ht="78.75" customHeight="1">
      <c r="A6" s="6"/>
      <c r="B6" s="7" t="s">
        <v>212</v>
      </c>
      <c r="C6" s="8" t="s">
        <v>162</v>
      </c>
      <c r="D6" s="9" t="s">
        <v>213</v>
      </c>
      <c r="E6" s="9" t="s">
        <v>214</v>
      </c>
    </row>
    <row r="7" spans="1:5" ht="78.75" customHeight="1">
      <c r="A7" s="6"/>
      <c r="B7" s="7"/>
      <c r="C7" s="8" t="s">
        <v>215</v>
      </c>
      <c r="D7" s="9" t="s">
        <v>216</v>
      </c>
      <c r="E7" s="9" t="s">
        <v>217</v>
      </c>
    </row>
    <row r="8" spans="1:5" ht="78" customHeight="1">
      <c r="A8" s="6" t="s">
        <v>218</v>
      </c>
      <c r="B8" s="7" t="s">
        <v>219</v>
      </c>
      <c r="C8" s="8" t="s">
        <v>220</v>
      </c>
      <c r="D8" s="9" t="s">
        <v>221</v>
      </c>
      <c r="E8" s="9" t="s">
        <v>222</v>
      </c>
    </row>
    <row r="9" spans="1:5" ht="108.75" customHeight="1">
      <c r="A9" s="6"/>
      <c r="B9" s="7"/>
      <c r="C9" s="8" t="s">
        <v>223</v>
      </c>
      <c r="D9" s="9" t="s">
        <v>224</v>
      </c>
      <c r="E9" s="9" t="s">
        <v>225</v>
      </c>
    </row>
    <row r="10" spans="1:5" ht="99" customHeight="1">
      <c r="A10" s="6"/>
      <c r="B10" s="7"/>
      <c r="C10" s="8" t="s">
        <v>226</v>
      </c>
      <c r="D10" s="9" t="s">
        <v>227</v>
      </c>
      <c r="E10" s="9" t="s">
        <v>228</v>
      </c>
    </row>
    <row r="11" spans="1:5" ht="54.75" customHeight="1">
      <c r="A11" s="6" t="s">
        <v>218</v>
      </c>
      <c r="B11" s="7" t="s">
        <v>229</v>
      </c>
      <c r="C11" s="8" t="s">
        <v>220</v>
      </c>
      <c r="D11" s="9" t="s">
        <v>230</v>
      </c>
      <c r="E11" s="9" t="s">
        <v>231</v>
      </c>
    </row>
    <row r="12" spans="1:5" ht="96.75" customHeight="1">
      <c r="A12" s="6"/>
      <c r="B12" s="7"/>
      <c r="C12" s="8" t="s">
        <v>232</v>
      </c>
      <c r="D12" s="9" t="s">
        <v>233</v>
      </c>
      <c r="E12" s="9" t="s">
        <v>234</v>
      </c>
    </row>
    <row r="13" spans="1:5" ht="54.75" customHeight="1">
      <c r="A13" s="6"/>
      <c r="B13" s="7"/>
      <c r="C13" s="8" t="s">
        <v>235</v>
      </c>
      <c r="D13" s="9" t="s">
        <v>236</v>
      </c>
      <c r="E13" s="9" t="s">
        <v>237</v>
      </c>
    </row>
    <row r="14" spans="1:5" ht="77.25" customHeight="1">
      <c r="A14" s="6" t="s">
        <v>238</v>
      </c>
      <c r="B14" s="7" t="s">
        <v>239</v>
      </c>
      <c r="C14" s="8" t="s">
        <v>240</v>
      </c>
      <c r="D14" s="9" t="s">
        <v>241</v>
      </c>
      <c r="E14" s="9" t="s">
        <v>242</v>
      </c>
    </row>
    <row r="15" spans="1:5" ht="85.5" customHeight="1">
      <c r="A15" s="6"/>
      <c r="B15" s="7"/>
      <c r="C15" s="8" t="s">
        <v>243</v>
      </c>
      <c r="D15" s="9" t="s">
        <v>244</v>
      </c>
      <c r="E15" s="9" t="s">
        <v>245</v>
      </c>
    </row>
    <row r="16" spans="1:5" ht="86.25" customHeight="1">
      <c r="A16" s="6"/>
      <c r="B16" s="7"/>
      <c r="C16" s="8" t="s">
        <v>246</v>
      </c>
      <c r="D16" s="9" t="s">
        <v>247</v>
      </c>
      <c r="E16" s="9" t="s">
        <v>248</v>
      </c>
    </row>
    <row r="17" spans="1:5" ht="84.75" customHeight="1">
      <c r="A17" s="6"/>
      <c r="B17" s="7"/>
      <c r="C17" s="8" t="s">
        <v>249</v>
      </c>
      <c r="D17" s="9" t="s">
        <v>250</v>
      </c>
      <c r="E17" s="9" t="s">
        <v>251</v>
      </c>
    </row>
    <row r="18" spans="1:5" ht="28.5" customHeight="1">
      <c r="A18" s="6" t="s">
        <v>252</v>
      </c>
      <c r="B18" s="7" t="s">
        <v>253</v>
      </c>
      <c r="C18" s="8" t="s">
        <v>254</v>
      </c>
      <c r="D18" s="9" t="s">
        <v>255</v>
      </c>
      <c r="E18" s="8" t="s">
        <v>256</v>
      </c>
    </row>
    <row r="19" spans="1:5" ht="34.5" customHeight="1">
      <c r="A19" s="6"/>
      <c r="B19" s="7"/>
      <c r="C19" s="8" t="s">
        <v>257</v>
      </c>
      <c r="D19" s="9" t="s">
        <v>258</v>
      </c>
      <c r="E19" s="8"/>
    </row>
    <row r="20" spans="1:5" ht="31.5" customHeight="1">
      <c r="A20" s="6"/>
      <c r="B20" s="7"/>
      <c r="C20" s="8" t="s">
        <v>259</v>
      </c>
      <c r="D20" s="9" t="s">
        <v>260</v>
      </c>
      <c r="E20" s="8"/>
    </row>
    <row r="21" spans="1:5" ht="31.5" customHeight="1">
      <c r="A21" s="6"/>
      <c r="B21" s="7"/>
      <c r="C21" s="8" t="s">
        <v>261</v>
      </c>
      <c r="D21" s="9" t="s">
        <v>262</v>
      </c>
      <c r="E21" s="8"/>
    </row>
    <row r="22" spans="1:5" ht="40.5" customHeight="1">
      <c r="A22" s="6"/>
      <c r="B22" s="7"/>
      <c r="C22" s="8" t="s">
        <v>263</v>
      </c>
      <c r="D22" s="9" t="s">
        <v>264</v>
      </c>
      <c r="E22" s="9" t="s">
        <v>265</v>
      </c>
    </row>
  </sheetData>
  <sheetProtection/>
  <mergeCells count="13">
    <mergeCell ref="A1:E1"/>
    <mergeCell ref="A3:A7"/>
    <mergeCell ref="A8:A10"/>
    <mergeCell ref="A11:A13"/>
    <mergeCell ref="A14:A17"/>
    <mergeCell ref="A18:A22"/>
    <mergeCell ref="B3:B5"/>
    <mergeCell ref="B6:B7"/>
    <mergeCell ref="B8:B10"/>
    <mergeCell ref="B11:B13"/>
    <mergeCell ref="B14:B17"/>
    <mergeCell ref="B18:B22"/>
    <mergeCell ref="E18:E21"/>
  </mergeCells>
  <printOptions horizontalCentered="1"/>
  <pageMargins left="0.39" right="0.39" top="0.51" bottom="0.31" header="0.2"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L10" sqref="L10"/>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22</v>
      </c>
      <c r="C4" s="16"/>
      <c r="D4" s="16"/>
      <c r="E4" s="16" t="s">
        <v>43</v>
      </c>
      <c r="F4" s="18" t="s">
        <v>44</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7.2</v>
      </c>
      <c r="D7" s="22"/>
      <c r="E7" s="23" t="s">
        <v>50</v>
      </c>
      <c r="F7" s="20">
        <v>7.2</v>
      </c>
      <c r="G7" s="22"/>
      <c r="H7" s="53" t="s">
        <v>51</v>
      </c>
    </row>
    <row r="8" spans="1:8" ht="27.75" customHeight="1">
      <c r="A8" s="16"/>
      <c r="B8" s="23" t="s">
        <v>52</v>
      </c>
      <c r="C8" s="20">
        <v>7.2</v>
      </c>
      <c r="D8" s="22"/>
      <c r="E8" s="23" t="s">
        <v>52</v>
      </c>
      <c r="F8" s="20">
        <v>7.2</v>
      </c>
      <c r="G8" s="22"/>
      <c r="H8" s="25"/>
    </row>
    <row r="9" spans="1:8" ht="27.75" customHeight="1">
      <c r="A9" s="26" t="s">
        <v>53</v>
      </c>
      <c r="B9" s="16" t="s">
        <v>11</v>
      </c>
      <c r="C9" s="16"/>
      <c r="D9" s="16"/>
      <c r="E9" s="16"/>
      <c r="F9" s="16" t="s">
        <v>54</v>
      </c>
      <c r="G9" s="16"/>
      <c r="H9" s="16"/>
    </row>
    <row r="10" spans="1:8" ht="64.5" customHeight="1">
      <c r="A10" s="27"/>
      <c r="B10" s="28" t="s">
        <v>55</v>
      </c>
      <c r="C10" s="29"/>
      <c r="D10" s="29"/>
      <c r="E10" s="30"/>
      <c r="F10" s="31" t="s">
        <v>56</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100</v>
      </c>
      <c r="H12" s="16" t="s">
        <v>66</v>
      </c>
    </row>
    <row r="13" spans="1:8" ht="27.75" customHeight="1">
      <c r="A13" s="32"/>
      <c r="B13" s="34" t="s">
        <v>67</v>
      </c>
      <c r="C13" s="27">
        <v>25</v>
      </c>
      <c r="D13" s="35" t="s">
        <v>68</v>
      </c>
      <c r="E13" s="35" t="s">
        <v>68</v>
      </c>
      <c r="F13" s="37">
        <v>1</v>
      </c>
      <c r="G13" s="27">
        <v>25</v>
      </c>
      <c r="H13" s="38"/>
    </row>
    <row r="14" spans="1:8" ht="27.75" customHeight="1">
      <c r="A14" s="32"/>
      <c r="B14" s="34" t="s">
        <v>69</v>
      </c>
      <c r="C14" s="16">
        <v>25</v>
      </c>
      <c r="D14" s="46" t="s">
        <v>70</v>
      </c>
      <c r="E14" s="39">
        <v>1</v>
      </c>
      <c r="F14" s="37">
        <v>1</v>
      </c>
      <c r="G14" s="16">
        <v>25</v>
      </c>
      <c r="H14" s="23"/>
    </row>
    <row r="15" spans="1:8" ht="27.75" customHeight="1">
      <c r="A15" s="32"/>
      <c r="B15" s="34" t="s">
        <v>71</v>
      </c>
      <c r="C15" s="16">
        <v>25</v>
      </c>
      <c r="D15" s="16" t="s">
        <v>72</v>
      </c>
      <c r="E15" s="49">
        <v>1</v>
      </c>
      <c r="F15" s="37">
        <v>1</v>
      </c>
      <c r="G15" s="16">
        <v>25</v>
      </c>
      <c r="H15" s="23"/>
    </row>
    <row r="16" spans="1:8" ht="27.75" customHeight="1">
      <c r="A16" s="32"/>
      <c r="B16" s="34" t="s">
        <v>73</v>
      </c>
      <c r="C16" s="16">
        <v>25</v>
      </c>
      <c r="D16" s="17" t="s">
        <v>72</v>
      </c>
      <c r="E16" s="41">
        <v>0.96</v>
      </c>
      <c r="F16" s="37">
        <v>1</v>
      </c>
      <c r="G16" s="16">
        <v>25</v>
      </c>
      <c r="H16" s="23"/>
    </row>
    <row r="17" spans="1:8" ht="27.75" customHeight="1">
      <c r="A17" s="32"/>
      <c r="B17" s="34"/>
      <c r="C17" s="16"/>
      <c r="D17" s="16"/>
      <c r="E17" s="16"/>
      <c r="F17" s="37"/>
      <c r="G17" s="27"/>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J12" sqref="J12"/>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23</v>
      </c>
      <c r="C4" s="16"/>
      <c r="D4" s="16"/>
      <c r="E4" s="16" t="s">
        <v>43</v>
      </c>
      <c r="F4" s="18" t="s">
        <v>76</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8.69</v>
      </c>
      <c r="D7" s="22"/>
      <c r="E7" s="23" t="s">
        <v>50</v>
      </c>
      <c r="F7" s="20">
        <v>8.69</v>
      </c>
      <c r="G7" s="22"/>
      <c r="H7" s="53" t="s">
        <v>51</v>
      </c>
    </row>
    <row r="8" spans="1:8" ht="27.75" customHeight="1">
      <c r="A8" s="16"/>
      <c r="B8" s="23" t="s">
        <v>52</v>
      </c>
      <c r="C8" s="20">
        <v>8.69</v>
      </c>
      <c r="D8" s="22"/>
      <c r="E8" s="23" t="s">
        <v>52</v>
      </c>
      <c r="F8" s="20">
        <v>8.69</v>
      </c>
      <c r="G8" s="22"/>
      <c r="H8" s="25"/>
    </row>
    <row r="9" spans="1:8" ht="27.75" customHeight="1">
      <c r="A9" s="26" t="s">
        <v>53</v>
      </c>
      <c r="B9" s="16" t="s">
        <v>11</v>
      </c>
      <c r="C9" s="16"/>
      <c r="D9" s="16"/>
      <c r="E9" s="16"/>
      <c r="F9" s="16" t="s">
        <v>54</v>
      </c>
      <c r="G9" s="16"/>
      <c r="H9" s="16"/>
    </row>
    <row r="10" spans="1:8" ht="64.5" customHeight="1">
      <c r="A10" s="27"/>
      <c r="B10" s="28" t="s">
        <v>77</v>
      </c>
      <c r="C10" s="29"/>
      <c r="D10" s="29"/>
      <c r="E10" s="30"/>
      <c r="F10" s="31" t="s">
        <v>78</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100</v>
      </c>
      <c r="H12" s="16" t="s">
        <v>66</v>
      </c>
    </row>
    <row r="13" spans="1:8" ht="27.75" customHeight="1">
      <c r="A13" s="32"/>
      <c r="B13" s="34" t="s">
        <v>79</v>
      </c>
      <c r="C13" s="27">
        <v>20</v>
      </c>
      <c r="D13" s="35" t="s">
        <v>80</v>
      </c>
      <c r="E13" s="35">
        <v>17</v>
      </c>
      <c r="F13" s="37">
        <v>1</v>
      </c>
      <c r="G13" s="27">
        <v>20</v>
      </c>
      <c r="H13" s="38"/>
    </row>
    <row r="14" spans="1:8" ht="27.75" customHeight="1">
      <c r="A14" s="32"/>
      <c r="B14" s="34" t="s">
        <v>81</v>
      </c>
      <c r="C14" s="27">
        <v>20</v>
      </c>
      <c r="D14" s="35" t="s">
        <v>68</v>
      </c>
      <c r="E14" s="35" t="s">
        <v>68</v>
      </c>
      <c r="F14" s="37">
        <v>1</v>
      </c>
      <c r="G14" s="27">
        <v>20</v>
      </c>
      <c r="H14" s="23"/>
    </row>
    <row r="15" spans="1:8" ht="27.75" customHeight="1">
      <c r="A15" s="32"/>
      <c r="B15" s="34" t="s">
        <v>82</v>
      </c>
      <c r="C15" s="27">
        <v>20</v>
      </c>
      <c r="D15" s="36">
        <v>1</v>
      </c>
      <c r="E15" s="36">
        <v>1</v>
      </c>
      <c r="F15" s="37">
        <v>1</v>
      </c>
      <c r="G15" s="27">
        <v>20</v>
      </c>
      <c r="H15" s="23"/>
    </row>
    <row r="16" spans="1:8" ht="27.75" customHeight="1">
      <c r="A16" s="32"/>
      <c r="B16" s="34" t="s">
        <v>83</v>
      </c>
      <c r="C16" s="27">
        <v>20</v>
      </c>
      <c r="D16" s="35" t="s">
        <v>84</v>
      </c>
      <c r="E16" s="35" t="s">
        <v>84</v>
      </c>
      <c r="F16" s="37">
        <v>1</v>
      </c>
      <c r="G16" s="27">
        <v>20</v>
      </c>
      <c r="H16" s="23"/>
    </row>
    <row r="17" spans="1:8" ht="27.75" customHeight="1">
      <c r="A17" s="32"/>
      <c r="B17" s="34" t="s">
        <v>85</v>
      </c>
      <c r="C17" s="27">
        <v>20</v>
      </c>
      <c r="D17" s="35" t="s">
        <v>72</v>
      </c>
      <c r="E17" s="49">
        <v>0.95</v>
      </c>
      <c r="F17" s="37">
        <v>1</v>
      </c>
      <c r="G17" s="27">
        <v>20</v>
      </c>
      <c r="H17" s="23"/>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K10" sqref="K10"/>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24</v>
      </c>
      <c r="C4" s="16"/>
      <c r="D4" s="16"/>
      <c r="E4" s="16" t="s">
        <v>43</v>
      </c>
      <c r="F4" s="18" t="s">
        <v>86</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4.5</v>
      </c>
      <c r="D7" s="22"/>
      <c r="E7" s="23" t="s">
        <v>50</v>
      </c>
      <c r="F7" s="20">
        <v>4.5</v>
      </c>
      <c r="G7" s="22"/>
      <c r="H7" s="24" t="s">
        <v>87</v>
      </c>
    </row>
    <row r="8" spans="1:8" ht="27.75" customHeight="1">
      <c r="A8" s="16"/>
      <c r="B8" s="23" t="s">
        <v>52</v>
      </c>
      <c r="C8" s="20">
        <v>4.5</v>
      </c>
      <c r="D8" s="22"/>
      <c r="E8" s="23" t="s">
        <v>52</v>
      </c>
      <c r="F8" s="20">
        <v>4.5</v>
      </c>
      <c r="G8" s="22"/>
      <c r="H8" s="25"/>
    </row>
    <row r="9" spans="1:8" ht="27.75" customHeight="1">
      <c r="A9" s="26" t="s">
        <v>53</v>
      </c>
      <c r="B9" s="16" t="s">
        <v>11</v>
      </c>
      <c r="C9" s="16"/>
      <c r="D9" s="16"/>
      <c r="E9" s="16"/>
      <c r="F9" s="16" t="s">
        <v>54</v>
      </c>
      <c r="G9" s="16"/>
      <c r="H9" s="16"/>
    </row>
    <row r="10" spans="1:8" ht="64.5" customHeight="1">
      <c r="A10" s="27"/>
      <c r="B10" s="28" t="s">
        <v>88</v>
      </c>
      <c r="C10" s="29"/>
      <c r="D10" s="29"/>
      <c r="E10" s="30"/>
      <c r="F10" s="31" t="s">
        <v>89</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97</v>
      </c>
      <c r="H12" s="16" t="s">
        <v>66</v>
      </c>
    </row>
    <row r="13" spans="1:8" ht="27.75" customHeight="1">
      <c r="A13" s="32"/>
      <c r="B13" s="34" t="s">
        <v>90</v>
      </c>
      <c r="C13" s="27">
        <v>20</v>
      </c>
      <c r="D13" s="35" t="s">
        <v>91</v>
      </c>
      <c r="E13" s="36">
        <v>1</v>
      </c>
      <c r="F13" s="37">
        <v>1</v>
      </c>
      <c r="G13" s="27">
        <v>20</v>
      </c>
      <c r="H13" s="38"/>
    </row>
    <row r="14" spans="1:8" ht="27.75" customHeight="1">
      <c r="A14" s="32"/>
      <c r="B14" s="34" t="s">
        <v>92</v>
      </c>
      <c r="C14" s="27">
        <v>20</v>
      </c>
      <c r="D14" s="35" t="s">
        <v>93</v>
      </c>
      <c r="E14" s="35">
        <v>120</v>
      </c>
      <c r="F14" s="37">
        <v>1</v>
      </c>
      <c r="G14" s="27">
        <v>20</v>
      </c>
      <c r="H14" s="23"/>
    </row>
    <row r="15" spans="1:8" ht="27.75" customHeight="1">
      <c r="A15" s="32"/>
      <c r="B15" s="34" t="s">
        <v>82</v>
      </c>
      <c r="C15" s="27">
        <v>20</v>
      </c>
      <c r="D15" s="36" t="s">
        <v>70</v>
      </c>
      <c r="E15" s="36">
        <v>1</v>
      </c>
      <c r="F15" s="37">
        <v>1</v>
      </c>
      <c r="G15" s="27">
        <v>20</v>
      </c>
      <c r="H15" s="23"/>
    </row>
    <row r="16" spans="1:8" ht="27.75" customHeight="1">
      <c r="A16" s="32"/>
      <c r="B16" s="34" t="s">
        <v>94</v>
      </c>
      <c r="C16" s="27">
        <v>20</v>
      </c>
      <c r="D16" s="35" t="s">
        <v>95</v>
      </c>
      <c r="E16" s="35" t="s">
        <v>95</v>
      </c>
      <c r="F16" s="37">
        <v>1</v>
      </c>
      <c r="G16" s="27">
        <v>20</v>
      </c>
      <c r="H16" s="23"/>
    </row>
    <row r="17" spans="1:8" ht="27.75" customHeight="1">
      <c r="A17" s="32"/>
      <c r="B17" s="34" t="s">
        <v>96</v>
      </c>
      <c r="C17" s="27">
        <v>20</v>
      </c>
      <c r="D17" s="35" t="s">
        <v>91</v>
      </c>
      <c r="E17" s="49">
        <v>0.95</v>
      </c>
      <c r="F17" s="37">
        <v>0.98</v>
      </c>
      <c r="G17" s="27">
        <v>17</v>
      </c>
      <c r="H17" s="52" t="s">
        <v>97</v>
      </c>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L9" sqref="L9"/>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25</v>
      </c>
      <c r="C4" s="16"/>
      <c r="D4" s="16"/>
      <c r="E4" s="16" t="s">
        <v>43</v>
      </c>
      <c r="F4" s="18" t="s">
        <v>98</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848.89</v>
      </c>
      <c r="D7" s="22"/>
      <c r="E7" s="23" t="s">
        <v>50</v>
      </c>
      <c r="F7" s="20">
        <v>848.89</v>
      </c>
      <c r="G7" s="22"/>
      <c r="H7" s="24" t="s">
        <v>99</v>
      </c>
    </row>
    <row r="8" spans="1:8" ht="27.75" customHeight="1">
      <c r="A8" s="16"/>
      <c r="B8" s="23" t="s">
        <v>52</v>
      </c>
      <c r="C8" s="20">
        <v>848.89</v>
      </c>
      <c r="D8" s="22"/>
      <c r="E8" s="23" t="s">
        <v>52</v>
      </c>
      <c r="F8" s="20">
        <v>848.89</v>
      </c>
      <c r="G8" s="22"/>
      <c r="H8" s="25"/>
    </row>
    <row r="9" spans="1:8" ht="27.75" customHeight="1">
      <c r="A9" s="26" t="s">
        <v>53</v>
      </c>
      <c r="B9" s="16" t="s">
        <v>11</v>
      </c>
      <c r="C9" s="16"/>
      <c r="D9" s="16"/>
      <c r="E9" s="16"/>
      <c r="F9" s="16" t="s">
        <v>54</v>
      </c>
      <c r="G9" s="16"/>
      <c r="H9" s="16"/>
    </row>
    <row r="10" spans="1:8" ht="64.5" customHeight="1">
      <c r="A10" s="27"/>
      <c r="B10" s="28" t="s">
        <v>100</v>
      </c>
      <c r="C10" s="29"/>
      <c r="D10" s="29"/>
      <c r="E10" s="30"/>
      <c r="F10" s="31" t="s">
        <v>101</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98</v>
      </c>
      <c r="H12" s="16" t="s">
        <v>66</v>
      </c>
    </row>
    <row r="13" spans="1:8" ht="27.75" customHeight="1">
      <c r="A13" s="32"/>
      <c r="B13" s="34" t="s">
        <v>102</v>
      </c>
      <c r="C13" s="27">
        <v>20</v>
      </c>
      <c r="D13" s="36" t="s">
        <v>70</v>
      </c>
      <c r="E13" s="36">
        <v>1</v>
      </c>
      <c r="F13" s="37">
        <v>1</v>
      </c>
      <c r="G13" s="27">
        <v>20</v>
      </c>
      <c r="H13" s="38"/>
    </row>
    <row r="14" spans="1:8" ht="27.75" customHeight="1">
      <c r="A14" s="32"/>
      <c r="B14" s="34" t="s">
        <v>103</v>
      </c>
      <c r="C14" s="27">
        <v>20</v>
      </c>
      <c r="D14" s="35" t="s">
        <v>95</v>
      </c>
      <c r="E14" s="35" t="s">
        <v>95</v>
      </c>
      <c r="F14" s="37">
        <v>1</v>
      </c>
      <c r="G14" s="27">
        <v>20</v>
      </c>
      <c r="H14" s="23"/>
    </row>
    <row r="15" spans="1:8" ht="27.75" customHeight="1">
      <c r="A15" s="32"/>
      <c r="B15" s="34" t="s">
        <v>82</v>
      </c>
      <c r="C15" s="27">
        <v>20</v>
      </c>
      <c r="D15" s="36" t="s">
        <v>70</v>
      </c>
      <c r="E15" s="36">
        <v>1</v>
      </c>
      <c r="F15" s="37">
        <v>1</v>
      </c>
      <c r="G15" s="27">
        <v>20</v>
      </c>
      <c r="H15" s="23"/>
    </row>
    <row r="16" spans="1:8" ht="27.75" customHeight="1">
      <c r="A16" s="32"/>
      <c r="B16" s="34" t="s">
        <v>104</v>
      </c>
      <c r="C16" s="27">
        <v>20</v>
      </c>
      <c r="D16" s="35" t="s">
        <v>84</v>
      </c>
      <c r="E16" s="35" t="s">
        <v>84</v>
      </c>
      <c r="F16" s="37">
        <v>1</v>
      </c>
      <c r="G16" s="27">
        <v>20</v>
      </c>
      <c r="H16" s="23"/>
    </row>
    <row r="17" spans="1:8" ht="27.75" customHeight="1">
      <c r="A17" s="32"/>
      <c r="B17" s="34" t="s">
        <v>105</v>
      </c>
      <c r="C17" s="27">
        <v>20</v>
      </c>
      <c r="D17" s="35" t="s">
        <v>106</v>
      </c>
      <c r="E17" s="49">
        <v>0.98</v>
      </c>
      <c r="F17" s="37">
        <v>0.98</v>
      </c>
      <c r="G17" s="27">
        <v>18</v>
      </c>
      <c r="H17" s="52"/>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L7" sqref="L7"/>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26</v>
      </c>
      <c r="C4" s="16"/>
      <c r="D4" s="16"/>
      <c r="E4" s="16" t="s">
        <v>43</v>
      </c>
      <c r="F4" s="18" t="s">
        <v>107</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19.09</v>
      </c>
      <c r="D7" s="22"/>
      <c r="E7" s="23" t="s">
        <v>50</v>
      </c>
      <c r="F7" s="20">
        <v>19.09</v>
      </c>
      <c r="G7" s="22"/>
      <c r="H7" s="24" t="s">
        <v>108</v>
      </c>
    </row>
    <row r="8" spans="1:8" ht="27.75" customHeight="1">
      <c r="A8" s="16"/>
      <c r="B8" s="23" t="s">
        <v>52</v>
      </c>
      <c r="C8" s="20">
        <v>19.09</v>
      </c>
      <c r="D8" s="22"/>
      <c r="E8" s="23" t="s">
        <v>52</v>
      </c>
      <c r="F8" s="20">
        <v>19.09</v>
      </c>
      <c r="G8" s="22"/>
      <c r="H8" s="25"/>
    </row>
    <row r="9" spans="1:8" ht="27.75" customHeight="1">
      <c r="A9" s="26" t="s">
        <v>53</v>
      </c>
      <c r="B9" s="16" t="s">
        <v>11</v>
      </c>
      <c r="C9" s="16"/>
      <c r="D9" s="16"/>
      <c r="E9" s="16"/>
      <c r="F9" s="16" t="s">
        <v>54</v>
      </c>
      <c r="G9" s="16"/>
      <c r="H9" s="16"/>
    </row>
    <row r="10" spans="1:8" ht="64.5" customHeight="1">
      <c r="A10" s="27"/>
      <c r="B10" s="28" t="s">
        <v>109</v>
      </c>
      <c r="C10" s="29"/>
      <c r="D10" s="29"/>
      <c r="E10" s="30"/>
      <c r="F10" s="31" t="s">
        <v>110</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96</v>
      </c>
      <c r="H12" s="16" t="s">
        <v>66</v>
      </c>
    </row>
    <row r="13" spans="1:8" ht="27.75" customHeight="1">
      <c r="A13" s="32"/>
      <c r="B13" s="34" t="s">
        <v>111</v>
      </c>
      <c r="C13" s="27">
        <v>20</v>
      </c>
      <c r="D13" s="35" t="s">
        <v>95</v>
      </c>
      <c r="E13" s="35" t="s">
        <v>95</v>
      </c>
      <c r="F13" s="37">
        <v>1</v>
      </c>
      <c r="G13" s="27">
        <v>20</v>
      </c>
      <c r="H13" s="38"/>
    </row>
    <row r="14" spans="1:8" ht="27.75" customHeight="1">
      <c r="A14" s="32"/>
      <c r="B14" s="34" t="s">
        <v>112</v>
      </c>
      <c r="C14" s="27">
        <v>20</v>
      </c>
      <c r="D14" s="36" t="s">
        <v>70</v>
      </c>
      <c r="E14" s="36">
        <v>1</v>
      </c>
      <c r="F14" s="37">
        <v>1</v>
      </c>
      <c r="G14" s="27">
        <v>20</v>
      </c>
      <c r="H14" s="23"/>
    </row>
    <row r="15" spans="1:8" ht="27.75" customHeight="1">
      <c r="A15" s="32"/>
      <c r="B15" s="34" t="s">
        <v>113</v>
      </c>
      <c r="C15" s="27">
        <v>20</v>
      </c>
      <c r="D15" s="35" t="s">
        <v>72</v>
      </c>
      <c r="E15" s="36">
        <v>0.99</v>
      </c>
      <c r="F15" s="37">
        <v>1</v>
      </c>
      <c r="G15" s="27">
        <v>20</v>
      </c>
      <c r="H15" s="23"/>
    </row>
    <row r="16" spans="1:8" ht="27.75" customHeight="1">
      <c r="A16" s="32"/>
      <c r="B16" s="34" t="s">
        <v>114</v>
      </c>
      <c r="C16" s="27">
        <v>20</v>
      </c>
      <c r="D16" s="35" t="s">
        <v>84</v>
      </c>
      <c r="E16" s="35" t="s">
        <v>84</v>
      </c>
      <c r="F16" s="37">
        <v>1</v>
      </c>
      <c r="G16" s="27">
        <v>18</v>
      </c>
      <c r="H16" s="23"/>
    </row>
    <row r="17" spans="1:8" ht="27.75" customHeight="1">
      <c r="A17" s="32"/>
      <c r="B17" s="34" t="s">
        <v>115</v>
      </c>
      <c r="C17" s="27">
        <v>20</v>
      </c>
      <c r="D17" s="35" t="s">
        <v>72</v>
      </c>
      <c r="E17" s="49">
        <v>0.95</v>
      </c>
      <c r="F17" s="37">
        <v>1</v>
      </c>
      <c r="G17" s="27">
        <v>18</v>
      </c>
      <c r="H17" s="52"/>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B4" sqref="B4:D4"/>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27</v>
      </c>
      <c r="C4" s="16"/>
      <c r="D4" s="16"/>
      <c r="E4" s="16" t="s">
        <v>43</v>
      </c>
      <c r="F4" s="18" t="s">
        <v>116</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30.04</v>
      </c>
      <c r="D7" s="22"/>
      <c r="E7" s="23" t="s">
        <v>50</v>
      </c>
      <c r="F7" s="20">
        <v>30.04</v>
      </c>
      <c r="G7" s="22"/>
      <c r="H7" s="24" t="s">
        <v>99</v>
      </c>
    </row>
    <row r="8" spans="1:8" ht="27.75" customHeight="1">
      <c r="A8" s="16"/>
      <c r="B8" s="23" t="s">
        <v>52</v>
      </c>
      <c r="C8" s="20">
        <v>30.04</v>
      </c>
      <c r="D8" s="22"/>
      <c r="E8" s="23" t="s">
        <v>52</v>
      </c>
      <c r="F8" s="20">
        <v>30.04</v>
      </c>
      <c r="G8" s="22"/>
      <c r="H8" s="25"/>
    </row>
    <row r="9" spans="1:8" ht="27.75" customHeight="1">
      <c r="A9" s="26" t="s">
        <v>53</v>
      </c>
      <c r="B9" s="16" t="s">
        <v>11</v>
      </c>
      <c r="C9" s="16"/>
      <c r="D9" s="16"/>
      <c r="E9" s="16"/>
      <c r="F9" s="16" t="s">
        <v>54</v>
      </c>
      <c r="G9" s="16"/>
      <c r="H9" s="16"/>
    </row>
    <row r="10" spans="1:8" ht="64.5" customHeight="1">
      <c r="A10" s="27"/>
      <c r="B10" s="28" t="s">
        <v>117</v>
      </c>
      <c r="C10" s="29"/>
      <c r="D10" s="29"/>
      <c r="E10" s="30"/>
      <c r="F10" s="31" t="s">
        <v>118</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98</v>
      </c>
      <c r="H12" s="16" t="s">
        <v>66</v>
      </c>
    </row>
    <row r="13" spans="1:8" ht="27.75" customHeight="1">
      <c r="A13" s="32"/>
      <c r="B13" s="34" t="s">
        <v>119</v>
      </c>
      <c r="C13" s="27">
        <v>20</v>
      </c>
      <c r="D13" s="35" t="s">
        <v>84</v>
      </c>
      <c r="E13" s="35" t="s">
        <v>84</v>
      </c>
      <c r="F13" s="37">
        <v>1</v>
      </c>
      <c r="G13" s="27">
        <v>20</v>
      </c>
      <c r="H13" s="38"/>
    </row>
    <row r="14" spans="1:8" ht="27.75" customHeight="1">
      <c r="A14" s="32"/>
      <c r="B14" s="34" t="s">
        <v>120</v>
      </c>
      <c r="C14" s="27">
        <v>20</v>
      </c>
      <c r="D14" s="35" t="s">
        <v>121</v>
      </c>
      <c r="E14" s="36">
        <v>1</v>
      </c>
      <c r="F14" s="37">
        <v>1</v>
      </c>
      <c r="G14" s="27">
        <v>20</v>
      </c>
      <c r="H14" s="23"/>
    </row>
    <row r="15" spans="1:8" ht="27.75" customHeight="1">
      <c r="A15" s="32"/>
      <c r="B15" s="34" t="s">
        <v>112</v>
      </c>
      <c r="C15" s="27">
        <v>20</v>
      </c>
      <c r="D15" s="35" t="s">
        <v>70</v>
      </c>
      <c r="E15" s="36">
        <v>1</v>
      </c>
      <c r="F15" s="37">
        <v>1</v>
      </c>
      <c r="G15" s="27">
        <v>20</v>
      </c>
      <c r="H15" s="23"/>
    </row>
    <row r="16" spans="1:8" ht="27.75" customHeight="1">
      <c r="A16" s="32"/>
      <c r="B16" s="34" t="s">
        <v>122</v>
      </c>
      <c r="C16" s="27">
        <v>20</v>
      </c>
      <c r="D16" s="35" t="s">
        <v>84</v>
      </c>
      <c r="E16" s="35" t="s">
        <v>84</v>
      </c>
      <c r="F16" s="37">
        <v>1</v>
      </c>
      <c r="G16" s="27">
        <v>20</v>
      </c>
      <c r="H16" s="23"/>
    </row>
    <row r="17" spans="1:8" ht="27.75" customHeight="1">
      <c r="A17" s="32"/>
      <c r="B17" s="34" t="s">
        <v>123</v>
      </c>
      <c r="C17" s="27">
        <v>20</v>
      </c>
      <c r="D17" s="35" t="s">
        <v>72</v>
      </c>
      <c r="E17" s="49">
        <v>0.95</v>
      </c>
      <c r="F17" s="37">
        <v>1</v>
      </c>
      <c r="G17" s="27">
        <v>18</v>
      </c>
      <c r="H17" s="52"/>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29"/>
  <sheetViews>
    <sheetView workbookViewId="0" topLeftCell="A1">
      <pane xSplit="1" ySplit="3" topLeftCell="B4" activePane="bottomRight" state="frozen"/>
      <selection pane="bottomRight" activeCell="B4" sqref="B4:D4"/>
    </sheetView>
  </sheetViews>
  <sheetFormatPr defaultColWidth="9.00390625" defaultRowHeight="13.5"/>
  <cols>
    <col min="1" max="1" width="9.50390625" style="51" customWidth="1"/>
    <col min="2" max="2" width="14.125" style="51" customWidth="1"/>
    <col min="3" max="3" width="9.00390625" style="51" customWidth="1"/>
    <col min="4" max="5" width="10.875" style="51" customWidth="1"/>
    <col min="6" max="7" width="10.125" style="51" customWidth="1"/>
    <col min="8" max="8" width="17.25390625" style="51" customWidth="1"/>
    <col min="9" max="16384" width="9.00390625" style="51" customWidth="1"/>
  </cols>
  <sheetData>
    <row r="1" spans="1:8" ht="15.75">
      <c r="A1" s="11" t="s">
        <v>39</v>
      </c>
      <c r="B1" s="12"/>
      <c r="C1" s="12"/>
      <c r="D1" s="12"/>
      <c r="E1" s="12"/>
      <c r="F1" s="12"/>
      <c r="G1" s="12"/>
      <c r="H1" s="12"/>
    </row>
    <row r="2" spans="1:8" ht="26.25">
      <c r="A2" s="13" t="s">
        <v>40</v>
      </c>
      <c r="B2" s="13"/>
      <c r="C2" s="13"/>
      <c r="D2" s="13"/>
      <c r="E2" s="13"/>
      <c r="F2" s="13"/>
      <c r="G2" s="13"/>
      <c r="H2" s="13"/>
    </row>
    <row r="3" spans="1:8" ht="17.25" customHeight="1">
      <c r="A3" s="14" t="s">
        <v>41</v>
      </c>
      <c r="B3" s="15"/>
      <c r="C3" s="15"/>
      <c r="D3" s="15"/>
      <c r="E3" s="15"/>
      <c r="F3" s="15"/>
      <c r="G3" s="15"/>
      <c r="H3" s="15"/>
    </row>
    <row r="4" spans="1:8" ht="27.75" customHeight="1">
      <c r="A4" s="16" t="s">
        <v>42</v>
      </c>
      <c r="B4" s="17" t="s">
        <v>28</v>
      </c>
      <c r="C4" s="16"/>
      <c r="D4" s="16"/>
      <c r="E4" s="16" t="s">
        <v>43</v>
      </c>
      <c r="F4" s="18" t="s">
        <v>124</v>
      </c>
      <c r="G4" s="19"/>
      <c r="H4" s="19"/>
    </row>
    <row r="5" spans="1:8" ht="27.75" customHeight="1">
      <c r="A5" s="16" t="s">
        <v>45</v>
      </c>
      <c r="B5" s="17" t="s">
        <v>46</v>
      </c>
      <c r="C5" s="16"/>
      <c r="D5" s="16"/>
      <c r="E5" s="16" t="s">
        <v>47</v>
      </c>
      <c r="F5" s="18" t="s">
        <v>46</v>
      </c>
      <c r="G5" s="19"/>
      <c r="H5" s="19"/>
    </row>
    <row r="6" spans="1:8" ht="27.75" customHeight="1">
      <c r="A6" s="16" t="s">
        <v>48</v>
      </c>
      <c r="B6" s="20" t="s">
        <v>49</v>
      </c>
      <c r="C6" s="21"/>
      <c r="D6" s="22"/>
      <c r="E6" s="20" t="s">
        <v>8</v>
      </c>
      <c r="F6" s="21"/>
      <c r="G6" s="22"/>
      <c r="H6" s="16" t="s">
        <v>9</v>
      </c>
    </row>
    <row r="7" spans="1:8" ht="27.75" customHeight="1">
      <c r="A7" s="16"/>
      <c r="B7" s="23" t="s">
        <v>50</v>
      </c>
      <c r="C7" s="20">
        <v>1</v>
      </c>
      <c r="D7" s="22"/>
      <c r="E7" s="23" t="s">
        <v>50</v>
      </c>
      <c r="F7" s="20">
        <v>1</v>
      </c>
      <c r="G7" s="22"/>
      <c r="H7" s="24" t="s">
        <v>125</v>
      </c>
    </row>
    <row r="8" spans="1:8" ht="27.75" customHeight="1">
      <c r="A8" s="16"/>
      <c r="B8" s="23" t="s">
        <v>52</v>
      </c>
      <c r="C8" s="20">
        <v>1</v>
      </c>
      <c r="D8" s="22"/>
      <c r="E8" s="23" t="s">
        <v>52</v>
      </c>
      <c r="F8" s="20">
        <v>1</v>
      </c>
      <c r="G8" s="22"/>
      <c r="H8" s="25"/>
    </row>
    <row r="9" spans="1:8" ht="27.75" customHeight="1">
      <c r="A9" s="26" t="s">
        <v>53</v>
      </c>
      <c r="B9" s="16" t="s">
        <v>11</v>
      </c>
      <c r="C9" s="16"/>
      <c r="D9" s="16"/>
      <c r="E9" s="16"/>
      <c r="F9" s="16" t="s">
        <v>54</v>
      </c>
      <c r="G9" s="16"/>
      <c r="H9" s="16"/>
    </row>
    <row r="10" spans="1:8" ht="64.5" customHeight="1">
      <c r="A10" s="27"/>
      <c r="B10" s="28" t="s">
        <v>126</v>
      </c>
      <c r="C10" s="29"/>
      <c r="D10" s="29"/>
      <c r="E10" s="30"/>
      <c r="F10" s="31" t="s">
        <v>127</v>
      </c>
      <c r="G10" s="31"/>
      <c r="H10" s="31"/>
    </row>
    <row r="11" spans="1:8" ht="27.75" customHeight="1">
      <c r="A11" s="32" t="s">
        <v>57</v>
      </c>
      <c r="B11" s="26" t="s">
        <v>58</v>
      </c>
      <c r="C11" s="26" t="s">
        <v>59</v>
      </c>
      <c r="D11" s="26" t="s">
        <v>60</v>
      </c>
      <c r="E11" s="26" t="s">
        <v>61</v>
      </c>
      <c r="F11" s="26" t="s">
        <v>62</v>
      </c>
      <c r="G11" s="26" t="s">
        <v>63</v>
      </c>
      <c r="H11" s="26" t="s">
        <v>64</v>
      </c>
    </row>
    <row r="12" spans="1:8" ht="27.75" customHeight="1">
      <c r="A12" s="33"/>
      <c r="B12" s="16" t="s">
        <v>65</v>
      </c>
      <c r="C12" s="16">
        <v>100</v>
      </c>
      <c r="D12" s="16" t="s">
        <v>66</v>
      </c>
      <c r="E12" s="16" t="s">
        <v>66</v>
      </c>
      <c r="F12" s="16" t="s">
        <v>66</v>
      </c>
      <c r="G12" s="16">
        <f>SUM(G13:G27)</f>
        <v>99</v>
      </c>
      <c r="H12" s="16" t="s">
        <v>66</v>
      </c>
    </row>
    <row r="13" spans="1:8" ht="27.75" customHeight="1">
      <c r="A13" s="32"/>
      <c r="B13" s="34" t="s">
        <v>128</v>
      </c>
      <c r="C13" s="27">
        <v>20</v>
      </c>
      <c r="D13" s="36" t="s">
        <v>70</v>
      </c>
      <c r="E13" s="36">
        <v>1</v>
      </c>
      <c r="F13" s="37">
        <v>1</v>
      </c>
      <c r="G13" s="27">
        <v>20</v>
      </c>
      <c r="H13" s="38"/>
    </row>
    <row r="14" spans="1:8" ht="27.75" customHeight="1">
      <c r="A14" s="32"/>
      <c r="B14" s="34" t="s">
        <v>129</v>
      </c>
      <c r="C14" s="27">
        <v>20</v>
      </c>
      <c r="D14" s="35" t="s">
        <v>130</v>
      </c>
      <c r="E14" s="36">
        <v>0.98</v>
      </c>
      <c r="F14" s="37">
        <v>1</v>
      </c>
      <c r="G14" s="27">
        <v>20</v>
      </c>
      <c r="H14" s="23"/>
    </row>
    <row r="15" spans="1:8" ht="27.75" customHeight="1">
      <c r="A15" s="32"/>
      <c r="B15" s="34" t="s">
        <v>82</v>
      </c>
      <c r="C15" s="27">
        <v>20</v>
      </c>
      <c r="D15" s="36" t="s">
        <v>70</v>
      </c>
      <c r="E15" s="36">
        <v>1</v>
      </c>
      <c r="F15" s="37">
        <v>1</v>
      </c>
      <c r="G15" s="27">
        <v>20</v>
      </c>
      <c r="H15" s="23"/>
    </row>
    <row r="16" spans="1:8" ht="27.75" customHeight="1">
      <c r="A16" s="32"/>
      <c r="B16" s="34" t="s">
        <v>131</v>
      </c>
      <c r="C16" s="27">
        <v>20</v>
      </c>
      <c r="D16" s="35" t="s">
        <v>84</v>
      </c>
      <c r="E16" s="35" t="s">
        <v>84</v>
      </c>
      <c r="F16" s="37">
        <v>1</v>
      </c>
      <c r="G16" s="27">
        <v>20</v>
      </c>
      <c r="H16" s="23"/>
    </row>
    <row r="17" spans="1:8" ht="27.75" customHeight="1">
      <c r="A17" s="32"/>
      <c r="B17" s="34" t="s">
        <v>132</v>
      </c>
      <c r="C17" s="27">
        <v>20</v>
      </c>
      <c r="D17" s="35" t="s">
        <v>72</v>
      </c>
      <c r="E17" s="49">
        <v>0.95</v>
      </c>
      <c r="F17" s="37">
        <v>1</v>
      </c>
      <c r="G17" s="27">
        <v>19</v>
      </c>
      <c r="H17" s="52"/>
    </row>
    <row r="18" spans="1:8" ht="27.75" customHeight="1">
      <c r="A18" s="32"/>
      <c r="B18" s="34"/>
      <c r="C18" s="16"/>
      <c r="D18" s="16"/>
      <c r="E18" s="16"/>
      <c r="F18" s="37"/>
      <c r="G18" s="27"/>
      <c r="H18" s="23"/>
    </row>
    <row r="19" spans="1:8" ht="27.75" customHeight="1">
      <c r="A19" s="32"/>
      <c r="B19" s="23"/>
      <c r="C19" s="23"/>
      <c r="D19" s="23"/>
      <c r="E19" s="16"/>
      <c r="F19" s="42"/>
      <c r="G19" s="23"/>
      <c r="H19" s="23"/>
    </row>
    <row r="20" spans="1:8" ht="27.75" customHeight="1">
      <c r="A20" s="32"/>
      <c r="B20" s="23"/>
      <c r="C20" s="23"/>
      <c r="D20" s="23"/>
      <c r="E20" s="16"/>
      <c r="F20" s="42"/>
      <c r="G20" s="23"/>
      <c r="H20" s="23"/>
    </row>
    <row r="21" spans="1:8" ht="27.75" customHeight="1">
      <c r="A21" s="32"/>
      <c r="B21" s="23"/>
      <c r="C21" s="23"/>
      <c r="D21" s="23"/>
      <c r="E21" s="16"/>
      <c r="F21" s="42"/>
      <c r="G21" s="23"/>
      <c r="H21" s="23"/>
    </row>
    <row r="22" spans="1:8" ht="27.75" customHeight="1">
      <c r="A22" s="32"/>
      <c r="B22" s="23"/>
      <c r="C22" s="23"/>
      <c r="D22" s="23"/>
      <c r="E22" s="16"/>
      <c r="F22" s="42"/>
      <c r="G22" s="23"/>
      <c r="H22" s="23"/>
    </row>
    <row r="23" spans="1:8" ht="27.75" customHeight="1">
      <c r="A23" s="32"/>
      <c r="B23" s="23"/>
      <c r="C23" s="23"/>
      <c r="D23" s="23"/>
      <c r="E23" s="16"/>
      <c r="F23" s="42"/>
      <c r="G23" s="23"/>
      <c r="H23" s="23"/>
    </row>
    <row r="24" spans="1:8" ht="27.75" customHeight="1">
      <c r="A24" s="32"/>
      <c r="B24" s="23"/>
      <c r="C24" s="23"/>
      <c r="D24" s="23"/>
      <c r="E24" s="16"/>
      <c r="F24" s="42"/>
      <c r="G24" s="23"/>
      <c r="H24" s="23"/>
    </row>
    <row r="25" spans="1:8" ht="27.75" customHeight="1">
      <c r="A25" s="32"/>
      <c r="B25" s="23"/>
      <c r="C25" s="23"/>
      <c r="D25" s="23"/>
      <c r="E25" s="16"/>
      <c r="F25" s="42"/>
      <c r="G25" s="23"/>
      <c r="H25" s="23"/>
    </row>
    <row r="26" spans="1:8" ht="27.75" customHeight="1">
      <c r="A26" s="32"/>
      <c r="B26" s="23"/>
      <c r="C26" s="23"/>
      <c r="D26" s="23"/>
      <c r="E26" s="16"/>
      <c r="F26" s="42"/>
      <c r="G26" s="23"/>
      <c r="H26" s="23"/>
    </row>
    <row r="27" spans="1:8" ht="27.75" customHeight="1">
      <c r="A27" s="32"/>
      <c r="B27" s="23"/>
      <c r="C27" s="23"/>
      <c r="D27" s="23"/>
      <c r="E27" s="16"/>
      <c r="F27" s="42"/>
      <c r="G27" s="23"/>
      <c r="H27" s="23"/>
    </row>
    <row r="28" spans="1:8" ht="27.75" customHeight="1">
      <c r="A28" s="43" t="s">
        <v>74</v>
      </c>
      <c r="B28" s="44"/>
      <c r="C28" s="44"/>
      <c r="D28" s="44"/>
      <c r="E28" s="44"/>
      <c r="F28" s="44"/>
      <c r="G28" s="44"/>
      <c r="H28" s="44"/>
    </row>
    <row r="29" spans="1:8" s="10" customFormat="1" ht="34.5" customHeight="1">
      <c r="A29" s="45" t="s">
        <v>75</v>
      </c>
      <c r="B29" s="45"/>
      <c r="C29" s="45"/>
      <c r="D29" s="45"/>
      <c r="E29" s="45"/>
      <c r="F29" s="45"/>
      <c r="G29" s="45"/>
      <c r="H29" s="45"/>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8:H28"/>
    <mergeCell ref="A29:H29"/>
    <mergeCell ref="A6:A8"/>
    <mergeCell ref="A9:A10"/>
    <mergeCell ref="A11:A27"/>
    <mergeCell ref="H7:H8"/>
  </mergeCells>
  <printOptions horizontalCentered="1"/>
  <pageMargins left="0.77" right="0.69" top="0.79" bottom="0.79" header="0.3" footer="0.59"/>
  <pageSetup fitToHeight="1" fitToWidth="1" horizontalDpi="600" verticalDpi="600" orientation="portrait" paperSize="9" scale="9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2022-10-12T02:19:42Z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y fmtid="{D5CDD505-2E9C-101B-9397-08002B2CF9AE}" pid="4" name="I">
    <vt:lpwstr>3C0DFEC685FE45D8B62A1A0BE1F779AD</vt:lpwstr>
  </property>
</Properties>
</file>