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<sst xmlns="http://schemas.openxmlformats.org/spreadsheetml/2006/main" count="679" uniqueCount="316">
  <si>
    <t>附件5</t>
  </si>
  <si>
    <t>收入支出决算总表</t>
  </si>
  <si>
    <t>公开01表</t>
  </si>
  <si>
    <t>公开部门：重庆市长寿区卫生健康委员会本级</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</si>
  <si>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</si>
  <si>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</si>
  <si>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</si>
  <si>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</si>
  <si>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</si>
  <si>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</si>
  <si>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</si>
  <si>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</si>
  <si>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</si>
  <si>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</si>
  <si>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</si>
  <si>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</si>
  <si>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</si>
  <si>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</si>
  <si>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五、城乡社区支出</t>
  </si>
  <si>
    <t>六、其他收入</t>
  </si>
  <si>
    <t>六、农林水支出</t>
  </si>
  <si>
    <t>七、住房保障支出</t>
  </si>
  <si>
    <t>八、抗疫特别国债安排的支出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</si>
  <si>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</si>
  <si>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</si>
  <si>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</si>
  <si>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</si>
  <si>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</si>
  <si>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</si>
  <si>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</si>
  <si>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</si>
  <si>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</si>
  <si>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</si>
  <si>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</si>
  <si>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</si>
  <si>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</si>
  <si>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</si>
  <si>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</si>
  <si>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</si>
  <si>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</si>
  <si>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</si>
  <si>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</si>
  <si>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</si>
  <si>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</si>
  <si>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</si>
  <si>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</si>
  <si>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</si>
  <si>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</si>
  <si>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其他共产党事务支出</t>
  </si>
  <si>
    <t xml:space="preserve">  其他共产党事务支出</t>
  </si>
  <si>
    <t>205</t>
  </si>
  <si>
    <t>教育支出</t>
  </si>
  <si>
    <t>20508</t>
  </si>
  <si>
    <t>进修及培训</t>
  </si>
  <si>
    <t>2050803</t>
  </si>
  <si>
    <t xml:space="preserve">  培训支出</t>
  </si>
  <si>
    <t>20599</t>
  </si>
  <si>
    <t>其他教育支出</t>
  </si>
  <si>
    <t>2059999</t>
  </si>
  <si>
    <t xml:space="preserve">  其他教育支出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</si>
  <si>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</si>
  <si>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</si>
  <si>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</si>
  <si>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</si>
  <si>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</si>
  <si>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</si>
  <si>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</si>
  <si>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</si>
  <si>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</si>
  <si>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</si>
  <si>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</si>
  <si>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</si>
  <si>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</si>
  <si>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</si>
  <si>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</si>
  <si>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</si>
  <si>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20811</t>
  </si>
  <si>
    <t>残疾人事业</t>
  </si>
  <si>
    <t>2081104</t>
  </si>
  <si>
    <t xml:space="preserve">  残疾人康复</t>
  </si>
  <si>
    <t>210</t>
  </si>
  <si>
    <t>卫生健康支出</t>
  </si>
  <si>
    <t>21001</t>
  </si>
  <si>
    <t>卫生健康管理事务</t>
  </si>
  <si>
    <t>2100101</t>
  </si>
  <si>
    <t xml:space="preserve">  行政运行</t>
  </si>
  <si>
    <t>2100102</t>
  </si>
  <si>
    <t xml:space="preserve">  一般行政管理事务</t>
  </si>
  <si>
    <t>2100199</t>
  </si>
  <si>
    <t xml:space="preserve">  其他卫生健康管理事务支出</t>
  </si>
  <si>
    <t>21003</t>
  </si>
  <si>
    <t>基层医疗卫生机构</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</si>
  <si>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</si>
  <si>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</si>
  <si>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</si>
  <si>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</si>
  <si>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</si>
  <si>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</si>
  <si>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</si>
  <si>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</si>
  <si>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</si>
  <si>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</si>
  <si>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</si>
  <si>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</si>
  <si>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</si>
  <si>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</si>
  <si>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</si>
  <si>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</si>
  <si>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</si>
  <si>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</si>
  <si>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</si>
  <si>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</si>
  <si>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</si>
  <si>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</si>
  <si>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2101103</t>
  </si>
  <si>
    <t xml:space="preserve">  公务员医疗补助</t>
  </si>
  <si>
    <t>21099</t>
  </si>
  <si>
    <t>其他卫生健康支出</t>
  </si>
  <si>
    <t>2109901</t>
  </si>
  <si>
    <t xml:space="preserve">  其他卫生健康支出</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</si>
  <si>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</si>
  <si>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</si>
  <si>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</si>
  <si>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</si>
  <si>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</si>
  <si>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</si>
  <si>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</si>
  <si>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</si>
  <si>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</si>
  <si>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</si>
  <si>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2130199</t>
  </si>
  <si>
    <t xml:space="preserve">  其他农业农村支出</t>
  </si>
  <si>
    <t>221</t>
  </si>
  <si>
    <t>住房保障支出</t>
  </si>
  <si>
    <t>22102</t>
  </si>
  <si>
    <t>住房改革支出</t>
  </si>
  <si>
    <t>2210201</t>
  </si>
  <si>
    <t xml:space="preserve">  住房公积金</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</si>
  <si>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</si>
  <si>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</si>
  <si>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</si>
  <si>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</si>
  <si>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</si>
  <si>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</si>
  <si>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</si>
  <si>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</si>
  <si>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</si>
  <si>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</si>
  <si>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</si>
  <si>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</si>
  <si>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</si>
  <si>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</si>
  <si>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20136</t>
  </si>
  <si>
    <t>2013699</t>
  </si>
  <si>
    <t>2081101</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</si>
  <si>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</si>
  <si>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</si>
  <si>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</si>
  <si>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</si>
  <si>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</si>
  <si>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</si>
  <si>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</si>
  <si>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</si>
  <si>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</si>
  <si>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</si>
  <si>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二、外交支出</t>
  </si>
  <si>
    <t>三、国防支出</t>
  </si>
  <si>
    <t>四、公共安全支出</t>
  </si>
  <si>
    <t>五、教育支出</t>
  </si>
  <si>
    <t>六、科学技术支出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</si>
  <si>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</si>
  <si>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</si>
  <si>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</si>
  <si>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</si>
  <si>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</si>
  <si>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</si>
  <si>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</si>
  <si>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</si>
  <si>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</si>
  <si>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</si>
  <si>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</si>
  <si>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</si>
  <si>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</si>
  <si>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</si>
  <si>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</si>
  <si>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</si>
  <si>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</si>
  <si>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</si>
  <si>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</si>
  <si>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</si>
  <si>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</si>
  <si>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</si>
  <si>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</si>
  <si>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</si>
  <si>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</si>
  <si>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伙食补助费</t>
  </si>
  <si>
    <t xml:space="preserve">  30107</t>
  </si>
  <si>
    <t>绩效工资</t>
  </si>
  <si>
    <t xml:space="preserve">  30108</t>
  </si>
  <si>
    <t>机关事业单位基本养老保险缴费</t>
  </si>
  <si>
    <t xml:space="preserve">  30109</t>
  </si>
  <si>
    <t>职业年金缴费</t>
  </si>
  <si>
    <t xml:space="preserve">  30110</t>
  </si>
  <si>
    <t>职工基本医疗保险缴费</t>
  </si>
  <si>
    <t xml:space="preserve">  30111</t>
  </si>
  <si>
    <t>公务员医疗补助缴费</t>
  </si>
  <si>
    <t xml:space="preserve">  30112</t>
  </si>
  <si>
    <t>其他社会保险缴费</t>
  </si>
  <si>
    <t xml:space="preserve">  30113</t>
  </si>
  <si>
    <t>住房公积金</t>
  </si>
  <si>
    <t xml:space="preserve">  30199</t>
  </si>
  <si>
    <t>其他工资福利支出</t>
  </si>
  <si>
    <t>303</t>
  </si>
  <si>
    <t>对个人和家庭的补助</t>
  </si>
  <si>
    <t xml:space="preserve">  30304</t>
  </si>
  <si>
    <t>抚恤金</t>
  </si>
  <si>
    <t xml:space="preserve">  30305</t>
  </si>
  <si>
    <t>生活补助</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</si>
  <si>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</si>
  <si>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</si>
  <si>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</si>
  <si>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</si>
  <si>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</si>
  <si>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</si>
  <si>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</si>
  <si>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</si>
  <si>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</si>
  <si>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</si>
  <si>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</si>
  <si>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</si>
  <si>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</si>
  <si>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</si>
  <si>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</si>
  <si>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</si>
  <si>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</si>
  <si>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</si>
  <si>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</si>
  <si>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</si>
  <si>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</si>
  <si>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</si>
  <si>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</si>
  <si>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</si>
  <si>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</si>
  <si>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</si>
  <si>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</si>
  <si>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</si>
  <si>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</si>
  <si>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</si>
  <si>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</si>
  <si>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</si>
  <si>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</si>
  <si>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公务车运行维护费</t>
  </si>
  <si>
    <t xml:space="preserve">  30239</t>
  </si>
  <si>
    <t xml:space="preserve">  其他交通费</t>
  </si>
  <si>
    <t xml:space="preserve">  30299</t>
  </si>
  <si>
    <t>其他商品和服务支出</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</si>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</sst>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 "/>
    <numFmt numFmtId="181" formatCode="0.00_);[Red]\(0.00\)"/>
  </numFmts>
  <fonts count="70">
    <font>
      <sz val="9"/>
      <color theme="1"/>
      <name val="Calibri"/>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b/>
      <sz val="11"/>
      <name val="宋体"/>
      <family val="0"/>
    </font>
    <font>
      <b/>
      <sz val="11"/>
      <color indexed="52"/>
      <name val="宋体"/>
      <family val="0"/>
    </font>
    <font>
      <sz val="11"/>
      <color indexed="52"/>
      <name val="宋体"/>
      <family val="0"/>
    </font>
    <font>
      <sz val="11"/>
      <color indexed="9"/>
      <name val="宋体"/>
      <family val="0"/>
    </font>
    <font>
      <sz val="11"/>
      <color indexed="42"/>
      <name val="宋体"/>
      <family val="0"/>
    </font>
    <font>
      <b/>
      <sz val="11"/>
      <color indexed="9"/>
      <name val="宋体"/>
      <family val="0"/>
    </font>
    <font>
      <sz val="11"/>
      <color indexed="8"/>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b/>
      <sz val="11"/>
      <color indexed="8"/>
      <name val="宋体"/>
      <family val="0"/>
    </font>
    <font>
      <sz val="11"/>
      <color indexed="62"/>
      <name val="宋体"/>
      <family val="0"/>
    </font>
    <font>
      <b/>
      <sz val="11"/>
      <color indexed="62"/>
      <name val="宋体"/>
      <family val="0"/>
    </font>
    <font>
      <b/>
      <sz val="11"/>
      <color indexed="63"/>
      <name val="宋体"/>
      <family val="0"/>
    </font>
    <font>
      <u val="single"/>
      <sz val="11"/>
      <color indexed="12"/>
      <name val="宋体"/>
      <family val="0"/>
    </font>
    <font>
      <sz val="11"/>
      <color indexed="16"/>
      <name val="宋体"/>
      <family val="0"/>
    </font>
    <font>
      <sz val="10"/>
      <color indexed="8"/>
      <name val="Arial"/>
      <family val="2"/>
    </font>
    <font>
      <b/>
      <sz val="15"/>
      <color indexed="62"/>
      <name val="宋体"/>
      <family val="0"/>
    </font>
    <font>
      <i/>
      <sz val="11"/>
      <color indexed="23"/>
      <name val="宋体"/>
      <family val="0"/>
    </font>
    <font>
      <b/>
      <sz val="13"/>
      <color indexed="62"/>
      <name val="宋体"/>
      <family val="0"/>
    </font>
    <font>
      <sz val="11"/>
      <color indexed="10"/>
      <name val="宋体"/>
      <family val="0"/>
    </font>
    <font>
      <b/>
      <sz val="18"/>
      <color indexed="62"/>
      <name val="宋体"/>
      <family val="0"/>
    </font>
    <font>
      <sz val="11"/>
      <color indexed="20"/>
      <name val="宋体"/>
      <family val="0"/>
    </font>
    <font>
      <sz val="11"/>
      <color indexed="19"/>
      <name val="宋体"/>
      <family val="0"/>
    </font>
    <font>
      <b/>
      <sz val="13"/>
      <color indexed="56"/>
      <name val="宋体"/>
      <family val="0"/>
    </font>
    <font>
      <b/>
      <sz val="11"/>
      <color indexed="56"/>
      <name val="宋体"/>
      <family val="0"/>
    </font>
    <font>
      <b/>
      <sz val="15"/>
      <color indexed="56"/>
      <name val="宋体"/>
      <family val="0"/>
    </font>
    <font>
      <b/>
      <sz val="11"/>
      <color indexed="42"/>
      <name val="宋体"/>
      <family val="0"/>
    </font>
    <font>
      <b/>
      <sz val="18"/>
      <color indexed="56"/>
      <name val="宋体"/>
      <family val="0"/>
    </font>
    <font>
      <sz val="11"/>
      <color indexed="60"/>
      <name val="宋体"/>
      <family val="0"/>
    </font>
    <font>
      <sz val="9"/>
      <color indexed="8"/>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color indexed="8"/>
      </right>
      <top style="thin">
        <color indexed="8"/>
      </top>
      <bottom style="thin">
        <color indexed="8"/>
      </bottom>
    </border>
    <border>
      <left/>
      <right style="thin">
        <color indexed="8"/>
      </right>
      <top style="thin">
        <color indexed="8"/>
      </top>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0" fillId="3" borderId="0" applyNumberFormat="0" applyBorder="0" applyAlignment="0" applyProtection="0"/>
    <xf numFmtId="0" fontId="49" fillId="4" borderId="1" applyNumberFormat="0" applyAlignment="0" applyProtection="0"/>
    <xf numFmtId="0" fontId="28" fillId="0" borderId="2" applyNumberFormat="0" applyFill="0" applyAlignment="0" applyProtection="0"/>
    <xf numFmtId="0" fontId="50" fillId="5"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23"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0" fillId="7" borderId="0" applyNumberFormat="0" applyBorder="0" applyAlignment="0" applyProtection="0"/>
    <xf numFmtId="0" fontId="23" fillId="8" borderId="0" applyNumberFormat="0" applyBorder="0" applyAlignment="0" applyProtection="0"/>
    <xf numFmtId="0" fontId="51" fillId="9" borderId="0" applyNumberFormat="0" applyBorder="0" applyAlignment="0" applyProtection="0"/>
    <xf numFmtId="0" fontId="23" fillId="10" borderId="0" applyNumberFormat="0" applyBorder="0" applyAlignment="0" applyProtection="0"/>
    <xf numFmtId="0" fontId="50" fillId="11" borderId="0" applyNumberFormat="0" applyBorder="0" applyAlignment="0" applyProtection="0"/>
    <xf numFmtId="0" fontId="18" fillId="12" borderId="4" applyNumberFormat="0" applyAlignment="0" applyProtection="0"/>
    <xf numFmtId="0" fontId="52" fillId="0" borderId="0" applyNumberFormat="0" applyFill="0" applyBorder="0" applyAlignment="0" applyProtection="0"/>
    <xf numFmtId="0" fontId="20" fillId="2" borderId="0" applyNumberFormat="0" applyBorder="0" applyAlignment="0" applyProtection="0"/>
    <xf numFmtId="0" fontId="53" fillId="13" borderId="0" applyNumberFormat="0" applyBorder="0" applyAlignment="0" applyProtection="0"/>
    <xf numFmtId="9" fontId="0" fillId="0" borderId="0" applyFont="0" applyFill="0" applyBorder="0" applyAlignment="0" applyProtection="0"/>
    <xf numFmtId="0" fontId="20" fillId="14" borderId="0" applyNumberFormat="0" applyBorder="0" applyAlignment="0" applyProtection="0"/>
    <xf numFmtId="0" fontId="54" fillId="0" borderId="0" applyNumberFormat="0" applyFill="0" applyBorder="0" applyAlignment="0" applyProtection="0"/>
    <xf numFmtId="0" fontId="55" fillId="15"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20" fillId="7" borderId="0" applyNumberFormat="0" applyBorder="0" applyAlignment="0" applyProtection="0"/>
    <xf numFmtId="0" fontId="0" fillId="17" borderId="5" applyNumberFormat="0" applyFont="0" applyAlignment="0" applyProtection="0"/>
    <xf numFmtId="0" fontId="3" fillId="0" borderId="0">
      <alignment/>
      <protection/>
    </xf>
    <xf numFmtId="0" fontId="53" fillId="18" borderId="0" applyNumberFormat="0" applyBorder="0" applyAlignment="0" applyProtection="0"/>
    <xf numFmtId="0" fontId="3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3" fillId="8" borderId="0" applyNumberFormat="0" applyBorder="0" applyAlignment="0" applyProtection="0"/>
    <xf numFmtId="0" fontId="20" fillId="7" borderId="0" applyNumberFormat="0" applyBorder="0" applyAlignment="0" applyProtection="0"/>
    <xf numFmtId="0" fontId="20"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3" fillId="20" borderId="0" applyNumberFormat="0" applyBorder="0" applyAlignment="0" applyProtection="0"/>
    <xf numFmtId="0" fontId="40" fillId="21" borderId="0" applyNumberFormat="0" applyBorder="0" applyAlignment="0" applyProtection="0"/>
    <xf numFmtId="0" fontId="60" fillId="0" borderId="6" applyNumberFormat="0" applyFill="0" applyAlignment="0" applyProtection="0"/>
    <xf numFmtId="0" fontId="61" fillId="0" borderId="7" applyNumberFormat="0" applyFill="0" applyAlignment="0" applyProtection="0"/>
    <xf numFmtId="0" fontId="53" fillId="22" borderId="0" applyNumberFormat="0" applyBorder="0" applyAlignment="0" applyProtection="0"/>
    <xf numFmtId="0" fontId="56" fillId="0" borderId="8" applyNumberFormat="0" applyFill="0" applyAlignment="0" applyProtection="0"/>
    <xf numFmtId="0" fontId="23" fillId="16" borderId="0" applyNumberFormat="0" applyBorder="0" applyAlignment="0" applyProtection="0"/>
    <xf numFmtId="0" fontId="53" fillId="23" borderId="0" applyNumberFormat="0" applyBorder="0" applyAlignment="0" applyProtection="0"/>
    <xf numFmtId="0" fontId="62" fillId="24" borderId="9" applyNumberFormat="0" applyAlignment="0" applyProtection="0"/>
    <xf numFmtId="0" fontId="23" fillId="21" borderId="0" applyNumberFormat="0" applyBorder="0" applyAlignment="0" applyProtection="0"/>
    <xf numFmtId="0" fontId="23" fillId="10" borderId="0" applyNumberFormat="0" applyBorder="0" applyAlignment="0" applyProtection="0"/>
    <xf numFmtId="0" fontId="63" fillId="24" borderId="1" applyNumberFormat="0" applyAlignment="0" applyProtection="0"/>
    <xf numFmtId="0" fontId="23" fillId="6" borderId="0" applyNumberFormat="0" applyBorder="0" applyAlignment="0" applyProtection="0"/>
    <xf numFmtId="0" fontId="23" fillId="8" borderId="0" applyNumberFormat="0" applyBorder="0" applyAlignment="0" applyProtection="0"/>
    <xf numFmtId="0" fontId="18" fillId="12" borderId="4" applyNumberFormat="0" applyAlignment="0" applyProtection="0"/>
    <xf numFmtId="0" fontId="64" fillId="25" borderId="10" applyNumberFormat="0" applyAlignment="0" applyProtection="0"/>
    <xf numFmtId="0" fontId="20" fillId="7" borderId="0" applyNumberFormat="0" applyBorder="0" applyAlignment="0" applyProtection="0"/>
    <xf numFmtId="0" fontId="50" fillId="26" borderId="0" applyNumberFormat="0" applyBorder="0" applyAlignment="0" applyProtection="0"/>
    <xf numFmtId="0" fontId="22" fillId="27" borderId="11" applyNumberFormat="0" applyAlignment="0" applyProtection="0"/>
    <xf numFmtId="0" fontId="53" fillId="28" borderId="0" applyNumberFormat="0" applyBorder="0" applyAlignment="0" applyProtection="0"/>
    <xf numFmtId="0" fontId="65" fillId="0" borderId="12" applyNumberFormat="0" applyFill="0" applyAlignment="0" applyProtection="0"/>
    <xf numFmtId="0" fontId="23" fillId="29" borderId="0" applyNumberFormat="0" applyBorder="0" applyAlignment="0" applyProtection="0"/>
    <xf numFmtId="0" fontId="23" fillId="16" borderId="0" applyNumberFormat="0" applyBorder="0" applyAlignment="0" applyProtection="0"/>
    <xf numFmtId="0" fontId="20" fillId="30" borderId="0" applyNumberFormat="0" applyBorder="0" applyAlignment="0" applyProtection="0"/>
    <xf numFmtId="0" fontId="66" fillId="0" borderId="13" applyNumberFormat="0" applyFill="0" applyAlignment="0" applyProtection="0"/>
    <xf numFmtId="0" fontId="23" fillId="7" borderId="0" applyNumberFormat="0" applyBorder="0" applyAlignment="0" applyProtection="0"/>
    <xf numFmtId="0" fontId="55" fillId="15" borderId="0" applyNumberFormat="0" applyBorder="0" applyAlignment="0" applyProtection="0"/>
    <xf numFmtId="0" fontId="23" fillId="31" borderId="0" applyNumberFormat="0" applyBorder="0" applyAlignment="0" applyProtection="0"/>
    <xf numFmtId="0" fontId="19" fillId="0" borderId="3" applyNumberFormat="0" applyFill="0" applyAlignment="0" applyProtection="0"/>
    <xf numFmtId="0" fontId="67" fillId="32" borderId="0" applyNumberFormat="0" applyBorder="0" applyAlignment="0" applyProtection="0"/>
    <xf numFmtId="0" fontId="20" fillId="7" borderId="0" applyNumberFormat="0" applyBorder="0" applyAlignment="0" applyProtection="0"/>
    <xf numFmtId="0" fontId="31" fillId="12" borderId="14" applyNumberFormat="0" applyAlignment="0" applyProtection="0"/>
    <xf numFmtId="0" fontId="20" fillId="19" borderId="0" applyNumberFormat="0" applyBorder="0" applyAlignment="0" applyProtection="0"/>
    <xf numFmtId="0" fontId="50" fillId="33" borderId="0" applyNumberFormat="0" applyBorder="0" applyAlignment="0" applyProtection="0"/>
    <xf numFmtId="0" fontId="22" fillId="27" borderId="11" applyNumberFormat="0" applyAlignment="0" applyProtection="0"/>
    <xf numFmtId="0" fontId="53" fillId="34" borderId="0" applyNumberFormat="0" applyBorder="0" applyAlignment="0" applyProtection="0"/>
    <xf numFmtId="0" fontId="19" fillId="0" borderId="3" applyNumberFormat="0" applyFill="0" applyAlignment="0" applyProtection="0"/>
    <xf numFmtId="0" fontId="50" fillId="35" borderId="0" applyNumberFormat="0" applyBorder="0" applyAlignment="0" applyProtection="0"/>
    <xf numFmtId="0" fontId="23" fillId="8" borderId="0" applyNumberFormat="0" applyBorder="0" applyAlignment="0" applyProtection="0"/>
    <xf numFmtId="0" fontId="28" fillId="0" borderId="2" applyNumberFormat="0" applyFill="0" applyAlignment="0" applyProtection="0"/>
    <xf numFmtId="0" fontId="21" fillId="19" borderId="0" applyNumberFormat="0" applyBorder="0" applyAlignment="0" applyProtection="0"/>
    <xf numFmtId="0" fontId="50" fillId="36" borderId="0" applyNumberFormat="0" applyBorder="0" applyAlignment="0" applyProtection="0"/>
    <xf numFmtId="0" fontId="19" fillId="0" borderId="3" applyNumberFormat="0" applyFill="0" applyAlignment="0" applyProtection="0"/>
    <xf numFmtId="0" fontId="50" fillId="37" borderId="0" applyNumberFormat="0" applyBorder="0" applyAlignment="0" applyProtection="0"/>
    <xf numFmtId="0" fontId="23" fillId="8" borderId="0" applyNumberFormat="0" applyBorder="0" applyAlignment="0" applyProtection="0"/>
    <xf numFmtId="0" fontId="50" fillId="38" borderId="0" applyNumberFormat="0" applyBorder="0" applyAlignment="0" applyProtection="0"/>
    <xf numFmtId="176" fontId="34" fillId="0" borderId="0">
      <alignment/>
      <protection/>
    </xf>
    <xf numFmtId="0" fontId="53" fillId="39" borderId="0" applyNumberFormat="0" applyBorder="0" applyAlignment="0" applyProtection="0"/>
    <xf numFmtId="0" fontId="53" fillId="40" borderId="0" applyNumberFormat="0" applyBorder="0" applyAlignment="0" applyProtection="0"/>
    <xf numFmtId="0" fontId="19" fillId="0" borderId="3" applyNumberFormat="0" applyFill="0" applyAlignment="0" applyProtection="0"/>
    <xf numFmtId="0" fontId="31" fillId="12" borderId="14" applyNumberFormat="0" applyAlignment="0" applyProtection="0"/>
    <xf numFmtId="0" fontId="20" fillId="19" borderId="0" applyNumberFormat="0" applyBorder="0" applyAlignment="0" applyProtection="0"/>
    <xf numFmtId="0" fontId="50" fillId="41" borderId="0" applyNumberFormat="0" applyBorder="0" applyAlignment="0" applyProtection="0"/>
    <xf numFmtId="0" fontId="18" fillId="12" borderId="4" applyNumberFormat="0" applyAlignment="0" applyProtection="0"/>
    <xf numFmtId="0" fontId="50" fillId="42" borderId="0" applyNumberFormat="0" applyBorder="0" applyAlignment="0" applyProtection="0"/>
    <xf numFmtId="0" fontId="53" fillId="43" borderId="0" applyNumberFormat="0" applyBorder="0" applyAlignment="0" applyProtection="0"/>
    <xf numFmtId="0" fontId="20" fillId="2" borderId="0" applyNumberFormat="0" applyBorder="0" applyAlignment="0" applyProtection="0"/>
    <xf numFmtId="0" fontId="18" fillId="12" borderId="4" applyNumberFormat="0" applyAlignment="0" applyProtection="0"/>
    <xf numFmtId="0" fontId="50" fillId="44" borderId="0" applyNumberFormat="0" applyBorder="0" applyAlignment="0" applyProtection="0"/>
    <xf numFmtId="0" fontId="23" fillId="1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20" fillId="2" borderId="0" applyNumberFormat="0" applyBorder="0" applyAlignment="0" applyProtection="0"/>
    <xf numFmtId="0" fontId="23" fillId="31" borderId="0" applyNumberFormat="0" applyBorder="0" applyAlignment="0" applyProtection="0"/>
    <xf numFmtId="0" fontId="18" fillId="12" borderId="4" applyNumberFormat="0" applyAlignment="0" applyProtection="0"/>
    <xf numFmtId="0" fontId="50" fillId="47" borderId="0" applyNumberFormat="0" applyBorder="0" applyAlignment="0" applyProtection="0"/>
    <xf numFmtId="0" fontId="53" fillId="4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7" fillId="31"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23" fillId="49" borderId="0" applyNumberFormat="0" applyBorder="0" applyAlignment="0" applyProtection="0"/>
    <xf numFmtId="0" fontId="27" fillId="31" borderId="0" applyNumberFormat="0" applyBorder="0" applyAlignment="0" applyProtection="0"/>
    <xf numFmtId="0" fontId="18" fillId="12" borderId="4" applyNumberFormat="0" applyAlignment="0" applyProtection="0"/>
    <xf numFmtId="0" fontId="23" fillId="6" borderId="0" applyNumberFormat="0" applyBorder="0" applyAlignment="0" applyProtection="0"/>
    <xf numFmtId="0" fontId="27" fillId="31" borderId="0" applyNumberFormat="0" applyBorder="0" applyAlignment="0" applyProtection="0"/>
    <xf numFmtId="0" fontId="23" fillId="6" borderId="0" applyNumberFormat="0" applyBorder="0" applyAlignment="0" applyProtection="0"/>
    <xf numFmtId="0" fontId="19" fillId="0" borderId="3" applyNumberFormat="0" applyFill="0" applyAlignment="0" applyProtection="0"/>
    <xf numFmtId="0" fontId="23" fillId="6" borderId="0" applyNumberFormat="0" applyBorder="0" applyAlignment="0" applyProtection="0"/>
    <xf numFmtId="0" fontId="42" fillId="0" borderId="15" applyNumberFormat="0" applyFill="0" applyAlignment="0" applyProtection="0"/>
    <xf numFmtId="0" fontId="27" fillId="31"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7" fillId="31" borderId="0" applyNumberFormat="0" applyBorder="0" applyAlignment="0" applyProtection="0"/>
    <xf numFmtId="0" fontId="18" fillId="12" borderId="4" applyNumberFormat="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18" fillId="12" borderId="4" applyNumberFormat="0" applyAlignment="0" applyProtection="0"/>
    <xf numFmtId="0" fontId="23" fillId="6" borderId="0" applyNumberFormat="0" applyBorder="0" applyAlignment="0" applyProtection="0"/>
    <xf numFmtId="0" fontId="23" fillId="6" borderId="0" applyNumberFormat="0" applyBorder="0" applyAlignment="0" applyProtection="0"/>
    <xf numFmtId="0" fontId="27" fillId="31" borderId="0" applyNumberFormat="0" applyBorder="0" applyAlignment="0" applyProtection="0"/>
    <xf numFmtId="0" fontId="23" fillId="21" borderId="0" applyNumberFormat="0" applyBorder="0" applyAlignment="0" applyProtection="0"/>
    <xf numFmtId="0" fontId="19" fillId="0" borderId="3" applyNumberFormat="0" applyFill="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9" fillId="0" borderId="3" applyNumberFormat="0" applyFill="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43" fillId="0" borderId="16" applyNumberFormat="0" applyFill="0" applyAlignment="0" applyProtection="0"/>
    <xf numFmtId="0" fontId="27" fillId="31" borderId="0" applyNumberFormat="0" applyBorder="0" applyAlignment="0" applyProtection="0"/>
    <xf numFmtId="0" fontId="23" fillId="21" borderId="0" applyNumberFormat="0" applyBorder="0" applyAlignment="0" applyProtection="0"/>
    <xf numFmtId="0" fontId="23" fillId="31" borderId="0" applyNumberFormat="0" applyBorder="0" applyAlignment="0" applyProtection="0"/>
    <xf numFmtId="0" fontId="19" fillId="0" borderId="3"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18" fillId="12" borderId="4" applyNumberFormat="0" applyAlignment="0" applyProtection="0"/>
    <xf numFmtId="0" fontId="23" fillId="31" borderId="0" applyNumberFormat="0" applyBorder="0" applyAlignment="0" applyProtection="0"/>
    <xf numFmtId="0" fontId="20" fillId="50" borderId="0" applyNumberFormat="0" applyBorder="0" applyAlignment="0" applyProtection="0"/>
    <xf numFmtId="0" fontId="23" fillId="31" borderId="0" applyNumberFormat="0" applyBorder="0" applyAlignment="0" applyProtection="0"/>
    <xf numFmtId="0" fontId="20" fillId="50" borderId="0" applyNumberFormat="0" applyBorder="0" applyAlignment="0" applyProtection="0"/>
    <xf numFmtId="0" fontId="23" fillId="31" borderId="0" applyNumberFormat="0" applyBorder="0" applyAlignment="0" applyProtection="0"/>
    <xf numFmtId="0" fontId="20" fillId="50" borderId="0" applyNumberFormat="0" applyBorder="0" applyAlignment="0" applyProtection="0"/>
    <xf numFmtId="0" fontId="23" fillId="31" borderId="0" applyNumberFormat="0" applyBorder="0" applyAlignment="0" applyProtection="0"/>
    <xf numFmtId="0" fontId="20" fillId="50" borderId="0" applyNumberFormat="0" applyBorder="0" applyAlignment="0" applyProtection="0"/>
    <xf numFmtId="0" fontId="23" fillId="31" borderId="0" applyNumberFormat="0" applyBorder="0" applyAlignment="0" applyProtection="0"/>
    <xf numFmtId="0" fontId="20" fillId="50" borderId="0" applyNumberFormat="0" applyBorder="0" applyAlignment="0" applyProtection="0"/>
    <xf numFmtId="0" fontId="23" fillId="31" borderId="0" applyNumberFormat="0" applyBorder="0" applyAlignment="0" applyProtection="0"/>
    <xf numFmtId="0" fontId="20" fillId="50" borderId="0" applyNumberFormat="0" applyBorder="0" applyAlignment="0" applyProtection="0"/>
    <xf numFmtId="0" fontId="23" fillId="31" borderId="0" applyNumberFormat="0" applyBorder="0" applyAlignment="0" applyProtection="0"/>
    <xf numFmtId="0" fontId="20" fillId="50" borderId="0" applyNumberFormat="0" applyBorder="0" applyAlignment="0" applyProtection="0"/>
    <xf numFmtId="0" fontId="23" fillId="31" borderId="0" applyNumberFormat="0" applyBorder="0" applyAlignment="0" applyProtection="0"/>
    <xf numFmtId="0" fontId="20" fillId="50" borderId="0" applyNumberFormat="0" applyBorder="0" applyAlignment="0" applyProtection="0"/>
    <xf numFmtId="0" fontId="43" fillId="0" borderId="0" applyNumberFormat="0" applyFill="0" applyBorder="0" applyAlignment="0" applyProtection="0"/>
    <xf numFmtId="0" fontId="23" fillId="31" borderId="0" applyNumberFormat="0" applyBorder="0" applyAlignment="0" applyProtection="0"/>
    <xf numFmtId="0" fontId="20" fillId="50" borderId="0" applyNumberFormat="0" applyBorder="0" applyAlignment="0" applyProtection="0"/>
    <xf numFmtId="0" fontId="23" fillId="8" borderId="0" applyNumberFormat="0" applyBorder="0" applyAlignment="0" applyProtection="0"/>
    <xf numFmtId="0" fontId="31" fillId="12" borderId="14" applyNumberFormat="0" applyAlignment="0" applyProtection="0"/>
    <xf numFmtId="0" fontId="3" fillId="0" borderId="0">
      <alignment/>
      <protection/>
    </xf>
    <xf numFmtId="0" fontId="19" fillId="0" borderId="3" applyNumberFormat="0" applyFill="0" applyAlignment="0" applyProtection="0"/>
    <xf numFmtId="0" fontId="23" fillId="8" borderId="0" applyNumberFormat="0" applyBorder="0" applyAlignment="0" applyProtection="0"/>
    <xf numFmtId="0" fontId="34" fillId="0" borderId="0">
      <alignment/>
      <protection/>
    </xf>
    <xf numFmtId="0" fontId="23" fillId="8" borderId="0" applyNumberFormat="0" applyBorder="0" applyAlignment="0" applyProtection="0"/>
    <xf numFmtId="0" fontId="23" fillId="8" borderId="0" applyNumberFormat="0" applyBorder="0" applyAlignment="0" applyProtection="0"/>
    <xf numFmtId="0" fontId="31" fillId="12" borderId="14" applyNumberFormat="0" applyAlignment="0" applyProtection="0"/>
    <xf numFmtId="0" fontId="3" fillId="0" borderId="0">
      <alignment/>
      <protection/>
    </xf>
    <xf numFmtId="0" fontId="19" fillId="0" borderId="3" applyNumberFormat="0" applyFill="0" applyAlignment="0" applyProtection="0"/>
    <xf numFmtId="0" fontId="23" fillId="8" borderId="0" applyNumberFormat="0" applyBorder="0" applyAlignment="0" applyProtection="0"/>
    <xf numFmtId="0" fontId="3" fillId="0" borderId="0">
      <alignment/>
      <protection/>
    </xf>
    <xf numFmtId="0" fontId="23" fillId="8" borderId="0" applyNumberFormat="0" applyBorder="0" applyAlignment="0" applyProtection="0"/>
    <xf numFmtId="0" fontId="3" fillId="0" borderId="0">
      <alignment/>
      <protection/>
    </xf>
    <xf numFmtId="0" fontId="23" fillId="8" borderId="0" applyNumberFormat="0" applyBorder="0" applyAlignment="0" applyProtection="0"/>
    <xf numFmtId="0" fontId="20" fillId="7" borderId="0" applyNumberFormat="0" applyBorder="0" applyAlignment="0" applyProtection="0"/>
    <xf numFmtId="0" fontId="3" fillId="0" borderId="0">
      <alignment/>
      <protection/>
    </xf>
    <xf numFmtId="0" fontId="23" fillId="8" borderId="0" applyNumberFormat="0" applyBorder="0" applyAlignment="0" applyProtection="0"/>
    <xf numFmtId="0" fontId="29" fillId="29" borderId="4" applyNumberFormat="0" applyAlignment="0" applyProtection="0"/>
    <xf numFmtId="0" fontId="20" fillId="7" borderId="0" applyNumberFormat="0" applyBorder="0" applyAlignment="0" applyProtection="0"/>
    <xf numFmtId="0" fontId="23" fillId="8" borderId="0" applyNumberFormat="0" applyBorder="0" applyAlignment="0" applyProtection="0"/>
    <xf numFmtId="0" fontId="3" fillId="51" borderId="17" applyNumberFormat="0" applyFont="0" applyAlignment="0" applyProtection="0"/>
    <xf numFmtId="0" fontId="20" fillId="7" borderId="0" applyNumberFormat="0" applyBorder="0" applyAlignment="0" applyProtection="0"/>
    <xf numFmtId="0" fontId="20" fillId="19" borderId="0" applyNumberFormat="0" applyBorder="0" applyAlignment="0" applyProtection="0"/>
    <xf numFmtId="0" fontId="23" fillId="8" borderId="0" applyNumberFormat="0" applyBorder="0" applyAlignment="0" applyProtection="0"/>
    <xf numFmtId="0" fontId="3" fillId="51" borderId="17" applyNumberFormat="0" applyFont="0" applyAlignment="0" applyProtection="0"/>
    <xf numFmtId="0" fontId="20" fillId="7" borderId="0" applyNumberFormat="0" applyBorder="0" applyAlignment="0" applyProtection="0"/>
    <xf numFmtId="0" fontId="23" fillId="8" borderId="0" applyNumberFormat="0" applyBorder="0" applyAlignment="0" applyProtection="0"/>
    <xf numFmtId="0" fontId="20" fillId="7" borderId="0" applyNumberFormat="0" applyBorder="0" applyAlignment="0" applyProtection="0"/>
    <xf numFmtId="0" fontId="10" fillId="0" borderId="0">
      <alignment vertical="center"/>
      <protection/>
    </xf>
    <xf numFmtId="0" fontId="23" fillId="8" borderId="0" applyNumberFormat="0" applyBorder="0" applyAlignment="0" applyProtection="0"/>
    <xf numFmtId="0" fontId="20" fillId="7" borderId="0" applyNumberFormat="0" applyBorder="0" applyAlignment="0" applyProtection="0"/>
    <xf numFmtId="0" fontId="20"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40" fillId="21" borderId="0" applyNumberFormat="0" applyBorder="0" applyAlignment="0" applyProtection="0"/>
    <xf numFmtId="0" fontId="23" fillId="20" borderId="0" applyNumberFormat="0" applyBorder="0" applyAlignment="0" applyProtection="0"/>
    <xf numFmtId="0" fontId="20" fillId="10" borderId="0" applyNumberFormat="0" applyBorder="0" applyAlignment="0" applyProtection="0"/>
    <xf numFmtId="0" fontId="23" fillId="20" borderId="0" applyNumberFormat="0" applyBorder="0" applyAlignment="0" applyProtection="0"/>
    <xf numFmtId="0" fontId="20" fillId="10" borderId="0" applyNumberFormat="0" applyBorder="0" applyAlignment="0" applyProtection="0"/>
    <xf numFmtId="0" fontId="23" fillId="20" borderId="0" applyNumberFormat="0" applyBorder="0" applyAlignment="0" applyProtection="0"/>
    <xf numFmtId="0" fontId="20" fillId="10" borderId="0" applyNumberFormat="0" applyBorder="0" applyAlignment="0" applyProtection="0"/>
    <xf numFmtId="0" fontId="23" fillId="20" borderId="0" applyNumberFormat="0" applyBorder="0" applyAlignment="0" applyProtection="0"/>
    <xf numFmtId="0" fontId="20" fillId="10" borderId="0" applyNumberFormat="0" applyBorder="0" applyAlignment="0" applyProtection="0"/>
    <xf numFmtId="0" fontId="23" fillId="20" borderId="0" applyNumberFormat="0" applyBorder="0" applyAlignment="0" applyProtection="0"/>
    <xf numFmtId="0" fontId="20" fillId="10" borderId="0" applyNumberFormat="0" applyBorder="0" applyAlignment="0" applyProtection="0"/>
    <xf numFmtId="0" fontId="23" fillId="20" borderId="0" applyNumberFormat="0" applyBorder="0" applyAlignment="0" applyProtection="0"/>
    <xf numFmtId="0" fontId="20" fillId="10" borderId="0" applyNumberFormat="0" applyBorder="0" applyAlignment="0" applyProtection="0"/>
    <xf numFmtId="0" fontId="23" fillId="20" borderId="0" applyNumberFormat="0" applyBorder="0" applyAlignment="0" applyProtection="0"/>
    <xf numFmtId="0" fontId="20" fillId="10" borderId="0" applyNumberFormat="0" applyBorder="0" applyAlignment="0" applyProtection="0"/>
    <xf numFmtId="0" fontId="23" fillId="20" borderId="0" applyNumberFormat="0" applyBorder="0" applyAlignment="0" applyProtection="0"/>
    <xf numFmtId="0" fontId="20" fillId="10" borderId="0" applyNumberFormat="0" applyBorder="0" applyAlignment="0" applyProtection="0"/>
    <xf numFmtId="0" fontId="23" fillId="20" borderId="0" applyNumberFormat="0" applyBorder="0" applyAlignment="0" applyProtection="0"/>
    <xf numFmtId="0" fontId="20" fillId="1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8" borderId="0" applyNumberFormat="0" applyBorder="0" applyAlignment="0" applyProtection="0"/>
    <xf numFmtId="0" fontId="23" fillId="29" borderId="0" applyNumberFormat="0" applyBorder="0" applyAlignment="0" applyProtection="0"/>
    <xf numFmtId="0" fontId="23" fillId="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49" borderId="0" applyNumberFormat="0" applyBorder="0" applyAlignment="0" applyProtection="0"/>
    <xf numFmtId="0" fontId="23" fillId="29" borderId="0" applyNumberFormat="0" applyBorder="0" applyAlignment="0" applyProtection="0"/>
    <xf numFmtId="0" fontId="23" fillId="49" borderId="0" applyNumberFormat="0" applyBorder="0" applyAlignment="0" applyProtection="0"/>
    <xf numFmtId="0" fontId="23" fillId="29" borderId="0" applyNumberFormat="0" applyBorder="0" applyAlignment="0" applyProtection="0"/>
    <xf numFmtId="0" fontId="20" fillId="30" borderId="0" applyNumberFormat="0" applyBorder="0" applyAlignment="0" applyProtection="0"/>
    <xf numFmtId="0" fontId="23" fillId="29" borderId="0" applyNumberFormat="0" applyBorder="0" applyAlignment="0" applyProtection="0"/>
    <xf numFmtId="0" fontId="23" fillId="16" borderId="0" applyNumberFormat="0" applyBorder="0" applyAlignment="0" applyProtection="0"/>
    <xf numFmtId="0" fontId="20" fillId="30" borderId="0" applyNumberFormat="0" applyBorder="0" applyAlignment="0" applyProtection="0"/>
    <xf numFmtId="0" fontId="23" fillId="29" borderId="0" applyNumberFormat="0" applyBorder="0" applyAlignment="0" applyProtection="0"/>
    <xf numFmtId="0" fontId="23" fillId="49" borderId="0" applyNumberFormat="0" applyBorder="0" applyAlignment="0" applyProtection="0"/>
    <xf numFmtId="0" fontId="20" fillId="30" borderId="0" applyNumberFormat="0" applyBorder="0" applyAlignment="0" applyProtection="0"/>
    <xf numFmtId="0" fontId="23" fillId="29" borderId="0" applyNumberFormat="0" applyBorder="0" applyAlignment="0" applyProtection="0"/>
    <xf numFmtId="0" fontId="20" fillId="30" borderId="0" applyNumberFormat="0" applyBorder="0" applyAlignment="0" applyProtection="0"/>
    <xf numFmtId="0" fontId="23" fillId="29" borderId="0" applyNumberFormat="0" applyBorder="0" applyAlignment="0" applyProtection="0"/>
    <xf numFmtId="0" fontId="20" fillId="30" borderId="0" applyNumberFormat="0" applyBorder="0" applyAlignment="0" applyProtection="0"/>
    <xf numFmtId="0" fontId="23" fillId="29" borderId="0" applyNumberFormat="0" applyBorder="0" applyAlignment="0" applyProtection="0"/>
    <xf numFmtId="0" fontId="23" fillId="49" borderId="0" applyNumberFormat="0" applyBorder="0" applyAlignment="0" applyProtection="0"/>
    <xf numFmtId="0" fontId="20" fillId="30" borderId="0" applyNumberFormat="0" applyBorder="0" applyAlignment="0" applyProtection="0"/>
    <xf numFmtId="0" fontId="23" fillId="29" borderId="0" applyNumberFormat="0" applyBorder="0" applyAlignment="0" applyProtection="0"/>
    <xf numFmtId="0" fontId="20" fillId="30" borderId="0" applyNumberFormat="0" applyBorder="0" applyAlignment="0" applyProtection="0"/>
    <xf numFmtId="0" fontId="23" fillId="29" borderId="0" applyNumberFormat="0" applyBorder="0" applyAlignment="0" applyProtection="0"/>
    <xf numFmtId="0" fontId="20" fillId="30" borderId="0" applyNumberFormat="0" applyBorder="0" applyAlignment="0" applyProtection="0"/>
    <xf numFmtId="0" fontId="23" fillId="49" borderId="0" applyNumberFormat="0" applyBorder="0" applyAlignment="0" applyProtection="0"/>
    <xf numFmtId="0" fontId="21" fillId="1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1" fillId="7" borderId="0" applyNumberFormat="0" applyBorder="0" applyAlignment="0" applyProtection="0"/>
    <xf numFmtId="0" fontId="21" fillId="1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1" fillId="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 borderId="0" applyNumberFormat="0" applyBorder="0" applyAlignment="0" applyProtection="0"/>
    <xf numFmtId="0" fontId="36"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36"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0" fillId="21" borderId="0" applyNumberFormat="0" applyBorder="0" applyAlignment="0" applyProtection="0"/>
    <xf numFmtId="0" fontId="36"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0" fillId="21" borderId="0" applyNumberFormat="0" applyBorder="0" applyAlignment="0" applyProtection="0"/>
    <xf numFmtId="0" fontId="36"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40" fillId="21"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8" fillId="12" borderId="4" applyNumberFormat="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8" fillId="0" borderId="0" applyNumberFormat="0" applyFill="0" applyBorder="0" applyAlignment="0" applyProtection="0"/>
    <xf numFmtId="0" fontId="23" fillId="10" borderId="0" applyNumberFormat="0" applyBorder="0" applyAlignment="0" applyProtection="0"/>
    <xf numFmtId="0" fontId="38"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8" fillId="0" borderId="2" applyNumberFormat="0" applyFill="0" applyAlignment="0" applyProtection="0"/>
    <xf numFmtId="0" fontId="22" fillId="27" borderId="11" applyNumberFormat="0" applyAlignment="0" applyProtection="0"/>
    <xf numFmtId="0" fontId="23" fillId="8" borderId="0" applyNumberFormat="0" applyBorder="0" applyAlignment="0" applyProtection="0"/>
    <xf numFmtId="0" fontId="22" fillId="27" borderId="11" applyNumberFormat="0" applyAlignment="0" applyProtection="0"/>
    <xf numFmtId="0" fontId="23" fillId="8" borderId="0" applyNumberFormat="0" applyBorder="0" applyAlignment="0" applyProtection="0"/>
    <xf numFmtId="0" fontId="18" fillId="12" borderId="4" applyNumberFormat="0" applyAlignment="0" applyProtection="0"/>
    <xf numFmtId="0" fontId="23" fillId="8" borderId="0" applyNumberFormat="0" applyBorder="0" applyAlignment="0" applyProtection="0"/>
    <xf numFmtId="0" fontId="28" fillId="0" borderId="2" applyNumberFormat="0" applyFill="0" applyAlignment="0" applyProtection="0"/>
    <xf numFmtId="0" fontId="23" fillId="8" borderId="0" applyNumberFormat="0" applyBorder="0" applyAlignment="0" applyProtection="0"/>
    <xf numFmtId="0" fontId="23" fillId="8" borderId="0" applyNumberFormat="0" applyBorder="0" applyAlignment="0" applyProtection="0"/>
    <xf numFmtId="0" fontId="28" fillId="0" borderId="2" applyNumberFormat="0" applyFill="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8" fillId="0" borderId="2" applyNumberFormat="0" applyFill="0" applyAlignment="0" applyProtection="0"/>
    <xf numFmtId="0" fontId="23" fillId="8" borderId="0" applyNumberFormat="0" applyBorder="0" applyAlignment="0" applyProtection="0"/>
    <xf numFmtId="0" fontId="23" fillId="49" borderId="0" applyNumberFormat="0" applyBorder="0" applyAlignment="0" applyProtection="0"/>
    <xf numFmtId="0" fontId="18" fillId="12" borderId="4" applyNumberFormat="0" applyAlignment="0" applyProtection="0"/>
    <xf numFmtId="0" fontId="23" fillId="49" borderId="0" applyNumberFormat="0" applyBorder="0" applyAlignment="0" applyProtection="0"/>
    <xf numFmtId="0" fontId="20" fillId="14" borderId="0" applyNumberFormat="0" applyBorder="0" applyAlignment="0" applyProtection="0"/>
    <xf numFmtId="0" fontId="23" fillId="49" borderId="0" applyNumberFormat="0" applyBorder="0" applyAlignment="0" applyProtection="0"/>
    <xf numFmtId="0" fontId="20" fillId="14" borderId="0" applyNumberFormat="0" applyBorder="0" applyAlignment="0" applyProtection="0"/>
    <xf numFmtId="0" fontId="23" fillId="49" borderId="0" applyNumberFormat="0" applyBorder="0" applyAlignment="0" applyProtection="0"/>
    <xf numFmtId="0" fontId="20" fillId="2" borderId="0" applyNumberFormat="0" applyBorder="0" applyAlignment="0" applyProtection="0"/>
    <xf numFmtId="0" fontId="23" fillId="49" borderId="0" applyNumberFormat="0" applyBorder="0" applyAlignment="0" applyProtection="0"/>
    <xf numFmtId="0" fontId="20" fillId="2"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3" fillId="51" borderId="17" applyNumberFormat="0" applyFont="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8" fillId="12" borderId="4" applyNumberFormat="0" applyAlignment="0" applyProtection="0"/>
    <xf numFmtId="0" fontId="23" fillId="16" borderId="0" applyNumberFormat="0" applyBorder="0" applyAlignment="0" applyProtection="0"/>
    <xf numFmtId="0" fontId="36" fillId="0" borderId="0" applyNumberFormat="0" applyFill="0" applyBorder="0" applyAlignment="0" applyProtection="0"/>
    <xf numFmtId="0" fontId="23" fillId="16" borderId="0" applyNumberFormat="0" applyBorder="0" applyAlignment="0" applyProtection="0"/>
    <xf numFmtId="0" fontId="36" fillId="0" borderId="0" applyNumberFormat="0" applyFill="0" applyBorder="0" applyAlignment="0" applyProtection="0"/>
    <xf numFmtId="0" fontId="23" fillId="16" borderId="0" applyNumberFormat="0" applyBorder="0" applyAlignment="0" applyProtection="0"/>
    <xf numFmtId="0" fontId="44" fillId="0" borderId="18" applyNumberFormat="0" applyFill="0" applyAlignment="0" applyProtection="0"/>
    <xf numFmtId="0" fontId="23" fillId="16" borderId="0" applyNumberFormat="0" applyBorder="0" applyAlignment="0" applyProtection="0"/>
    <xf numFmtId="0" fontId="28" fillId="0" borderId="2" applyNumberFormat="0" applyFill="0" applyAlignment="0" applyProtection="0"/>
    <xf numFmtId="0" fontId="23" fillId="16" borderId="0" applyNumberFormat="0" applyBorder="0" applyAlignment="0" applyProtection="0"/>
    <xf numFmtId="0" fontId="44" fillId="0" borderId="18" applyNumberFormat="0" applyFill="0" applyAlignment="0" applyProtection="0"/>
    <xf numFmtId="0" fontId="28" fillId="0" borderId="2" applyNumberFormat="0" applyFill="0" applyAlignment="0" applyProtection="0"/>
    <xf numFmtId="0" fontId="3" fillId="51" borderId="17" applyNumberFormat="0" applyFont="0" applyAlignment="0" applyProtection="0"/>
    <xf numFmtId="0" fontId="23" fillId="16" borderId="0" applyNumberFormat="0" applyBorder="0" applyAlignment="0" applyProtection="0"/>
    <xf numFmtId="0" fontId="20" fillId="50" borderId="0" applyNumberFormat="0" applyBorder="0" applyAlignment="0" applyProtection="0"/>
    <xf numFmtId="0" fontId="38" fillId="0" borderId="0" applyNumberFormat="0" applyFill="0" applyBorder="0" applyAlignment="0" applyProtection="0"/>
    <xf numFmtId="0" fontId="20" fillId="50" borderId="0" applyNumberFormat="0" applyBorder="0" applyAlignment="0" applyProtection="0"/>
    <xf numFmtId="0" fontId="43" fillId="0" borderId="0" applyNumberFormat="0" applyFill="0" applyBorder="0" applyAlignment="0" applyProtection="0"/>
    <xf numFmtId="0" fontId="20" fillId="50" borderId="0" applyNumberFormat="0" applyBorder="0" applyAlignment="0" applyProtection="0"/>
    <xf numFmtId="0" fontId="21" fillId="50" borderId="0" applyNumberFormat="0" applyBorder="0" applyAlignment="0" applyProtection="0"/>
    <xf numFmtId="0" fontId="38" fillId="0" borderId="0" applyNumberFormat="0" applyFill="0" applyBorder="0" applyAlignment="0" applyProtection="0"/>
    <xf numFmtId="0" fontId="21" fillId="50" borderId="0" applyNumberFormat="0" applyBorder="0" applyAlignment="0" applyProtection="0"/>
    <xf numFmtId="0" fontId="22" fillId="27" borderId="11" applyNumberFormat="0" applyAlignment="0" applyProtection="0"/>
    <xf numFmtId="0" fontId="21" fillId="50" borderId="0" applyNumberFormat="0" applyBorder="0" applyAlignment="0" applyProtection="0"/>
    <xf numFmtId="0" fontId="20" fillId="7"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21" fillId="7" borderId="0" applyNumberFormat="0" applyBorder="0" applyAlignment="0" applyProtection="0"/>
    <xf numFmtId="0" fontId="38" fillId="0" borderId="0" applyNumberFormat="0" applyFill="0" applyBorder="0" applyAlignment="0" applyProtection="0"/>
    <xf numFmtId="0" fontId="20" fillId="10" borderId="0" applyNumberFormat="0" applyBorder="0" applyAlignment="0" applyProtection="0"/>
    <xf numFmtId="0" fontId="38"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51" fillId="9" borderId="0" applyNumberFormat="0" applyBorder="0" applyAlignment="0" applyProtection="0"/>
    <xf numFmtId="0" fontId="21" fillId="10" borderId="0" applyNumberFormat="0" applyBorder="0" applyAlignment="0" applyProtection="0"/>
    <xf numFmtId="0" fontId="38"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30" borderId="0" applyNumberFormat="0" applyBorder="0" applyAlignment="0" applyProtection="0"/>
    <xf numFmtId="0" fontId="38" fillId="0" borderId="0" applyNumberFormat="0" applyFill="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1" fillId="30" borderId="0" applyNumberFormat="0" applyBorder="0" applyAlignment="0" applyProtection="0"/>
    <xf numFmtId="0" fontId="38" fillId="0" borderId="0" applyNumberFormat="0" applyFill="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4" borderId="0" applyNumberFormat="0" applyBorder="0" applyAlignment="0" applyProtection="0"/>
    <xf numFmtId="0" fontId="38" fillId="0" borderId="0" applyNumberFormat="0" applyFill="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4" borderId="0" applyNumberFormat="0" applyBorder="0" applyAlignment="0" applyProtection="0"/>
    <xf numFmtId="0" fontId="38" fillId="0" borderId="0" applyNumberFormat="0" applyFill="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4" fillId="0" borderId="18" applyNumberFormat="0" applyFill="0" applyAlignment="0" applyProtection="0"/>
    <xf numFmtId="0" fontId="40" fillId="21" borderId="0" applyNumberFormat="0" applyBorder="0" applyAlignment="0" applyProtection="0"/>
    <xf numFmtId="0" fontId="44" fillId="0" borderId="18" applyNumberFormat="0" applyFill="0" applyAlignment="0" applyProtection="0"/>
    <xf numFmtId="0" fontId="44" fillId="0" borderId="18" applyNumberFormat="0" applyFill="0" applyAlignment="0" applyProtection="0"/>
    <xf numFmtId="0" fontId="40" fillId="21" borderId="0" applyNumberFormat="0" applyBorder="0" applyAlignment="0" applyProtection="0"/>
    <xf numFmtId="0" fontId="44" fillId="0" borderId="18" applyNumberFormat="0" applyFill="0" applyAlignment="0" applyProtection="0"/>
    <xf numFmtId="0" fontId="28" fillId="0" borderId="2"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27" fillId="31" borderId="0" applyNumberFormat="0" applyBorder="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27" fillId="31" borderId="0" applyNumberFormat="0" applyBorder="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27" fillId="31" borderId="0" applyNumberFormat="0" applyBorder="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27" fillId="31" borderId="0" applyNumberFormat="0" applyBorder="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8" fillId="0" borderId="2" applyNumberFormat="0" applyFill="0" applyAlignment="0" applyProtection="0"/>
    <xf numFmtId="0" fontId="43" fillId="0" borderId="0" applyNumberFormat="0" applyFill="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46" fillId="0" borderId="0" applyNumberFormat="0" applyFill="0" applyBorder="0" applyAlignment="0" applyProtection="0"/>
    <xf numFmtId="0" fontId="20" fillId="19" borderId="0" applyNumberFormat="0" applyBorder="0" applyAlignment="0" applyProtection="0"/>
    <xf numFmtId="0" fontId="46" fillId="0" borderId="0" applyNumberFormat="0" applyFill="0" applyBorder="0" applyAlignment="0" applyProtection="0"/>
    <xf numFmtId="0" fontId="28" fillId="0" borderId="2" applyNumberFormat="0" applyFill="0" applyAlignment="0" applyProtection="0"/>
    <xf numFmtId="0" fontId="20" fillId="19"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8" fillId="0" borderId="2" applyNumberFormat="0" applyFill="0" applyAlignment="0" applyProtection="0"/>
    <xf numFmtId="0" fontId="40" fillId="21" borderId="0" applyNumberFormat="0" applyBorder="0" applyAlignment="0" applyProtection="0"/>
    <xf numFmtId="0" fontId="36" fillId="0" borderId="0" applyNumberFormat="0" applyFill="0" applyBorder="0" applyAlignment="0" applyProtection="0"/>
    <xf numFmtId="0" fontId="40" fillId="21" borderId="0" applyNumberFormat="0" applyBorder="0" applyAlignment="0" applyProtection="0"/>
    <xf numFmtId="0" fontId="36" fillId="0" borderId="0" applyNumberFormat="0" applyFill="0" applyBorder="0" applyAlignment="0" applyProtection="0"/>
    <xf numFmtId="0" fontId="45" fillId="27" borderId="11" applyNumberFormat="0" applyAlignment="0" applyProtection="0"/>
    <xf numFmtId="0" fontId="40" fillId="21" borderId="0" applyNumberFormat="0" applyBorder="0" applyAlignment="0" applyProtection="0"/>
    <xf numFmtId="0" fontId="36" fillId="0" borderId="0" applyNumberFormat="0" applyFill="0" applyBorder="0" applyAlignment="0" applyProtection="0"/>
    <xf numFmtId="0" fontId="40" fillId="21" borderId="0" applyNumberFormat="0" applyBorder="0" applyAlignment="0" applyProtection="0"/>
    <xf numFmtId="0" fontId="36" fillId="0" borderId="0" applyNumberFormat="0" applyFill="0" applyBorder="0" applyAlignment="0" applyProtection="0"/>
    <xf numFmtId="0" fontId="40" fillId="21" borderId="0" applyNumberFormat="0" applyBorder="0" applyAlignment="0" applyProtection="0"/>
    <xf numFmtId="0" fontId="45" fillId="27" borderId="11" applyNumberFormat="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3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7" fillId="31" borderId="0" applyNumberFormat="0" applyBorder="0" applyAlignment="0" applyProtection="0"/>
    <xf numFmtId="0" fontId="27" fillId="31" borderId="0" applyNumberFormat="0" applyBorder="0" applyAlignment="0" applyProtection="0"/>
    <xf numFmtId="0" fontId="18" fillId="12" borderId="4" applyNumberFormat="0" applyAlignment="0" applyProtection="0"/>
    <xf numFmtId="0" fontId="27" fillId="31" borderId="0" applyNumberFormat="0" applyBorder="0" applyAlignment="0" applyProtection="0"/>
    <xf numFmtId="0" fontId="27" fillId="31" borderId="0" applyNumberFormat="0" applyBorder="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18" fillId="12" borderId="4" applyNumberFormat="0" applyAlignment="0" applyProtection="0"/>
    <xf numFmtId="0" fontId="22" fillId="27" borderId="11" applyNumberFormat="0" applyAlignment="0" applyProtection="0"/>
    <xf numFmtId="0" fontId="22" fillId="27" borderId="11" applyNumberFormat="0" applyAlignment="0" applyProtection="0"/>
    <xf numFmtId="0" fontId="22" fillId="27" borderId="11" applyNumberFormat="0" applyAlignment="0" applyProtection="0"/>
    <xf numFmtId="0" fontId="22" fillId="27" borderId="11" applyNumberFormat="0" applyAlignment="0" applyProtection="0"/>
    <xf numFmtId="0" fontId="22" fillId="27" borderId="11" applyNumberFormat="0" applyAlignment="0" applyProtection="0"/>
    <xf numFmtId="0" fontId="22" fillId="27" borderId="11" applyNumberFormat="0" applyAlignment="0" applyProtection="0"/>
    <xf numFmtId="0" fontId="22" fillId="27" borderId="11" applyNumberFormat="0" applyAlignment="0" applyProtection="0"/>
    <xf numFmtId="0" fontId="45" fillId="27" borderId="1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177" fontId="34" fillId="0" borderId="0">
      <alignment/>
      <protection/>
    </xf>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1" fillId="12" borderId="14" applyNumberFormat="0" applyAlignment="0" applyProtection="0"/>
    <xf numFmtId="0" fontId="31" fillId="12" borderId="14" applyNumberFormat="0" applyAlignment="0" applyProtection="0"/>
    <xf numFmtId="0" fontId="31" fillId="12" borderId="14" applyNumberFormat="0" applyAlignment="0" applyProtection="0"/>
    <xf numFmtId="0" fontId="31" fillId="12" borderId="14" applyNumberFormat="0" applyAlignment="0" applyProtection="0"/>
    <xf numFmtId="0" fontId="31" fillId="12" borderId="14" applyNumberFormat="0" applyAlignment="0" applyProtection="0"/>
    <xf numFmtId="0" fontId="31" fillId="12" borderId="14" applyNumberFormat="0" applyAlignment="0" applyProtection="0"/>
    <xf numFmtId="0" fontId="31" fillId="12" borderId="14" applyNumberFormat="0" applyAlignment="0" applyProtection="0"/>
    <xf numFmtId="0" fontId="31" fillId="12" borderId="14" applyNumberFormat="0" applyAlignment="0" applyProtection="0"/>
    <xf numFmtId="0" fontId="31" fillId="12" borderId="14" applyNumberFormat="0" applyAlignment="0" applyProtection="0"/>
    <xf numFmtId="0" fontId="31" fillId="12" borderId="14" applyNumberFormat="0" applyAlignment="0" applyProtection="0"/>
    <xf numFmtId="0" fontId="31" fillId="12" borderId="1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cellStyleXfs>
  <cellXfs count="170">
    <xf numFmtId="0" fontId="0" fillId="0" borderId="0" xfId="0" applyFont="1" applyAlignment="1">
      <alignment vertical="center"/>
    </xf>
    <xf numFmtId="0" fontId="2" fillId="0" borderId="0" xfId="500" applyFont="1" applyFill="1" applyAlignment="1">
      <alignment horizontal="center" vertical="center"/>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9" xfId="501" applyFont="1" applyFill="1" applyBorder="1" applyAlignment="1">
      <alignment horizontal="left" vertical="center"/>
      <protection/>
    </xf>
    <xf numFmtId="0" fontId="3"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4" fillId="0" borderId="19" xfId="501"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8" fillId="0" borderId="0" xfId="0" applyFont="1" applyFill="1" applyAlignment="1">
      <alignment/>
    </xf>
    <xf numFmtId="0" fontId="68" fillId="0" borderId="0" xfId="0" applyFont="1" applyFill="1" applyAlignment="1">
      <alignment horizontal="center"/>
    </xf>
    <xf numFmtId="0" fontId="68" fillId="0" borderId="0" xfId="0" applyFont="1" applyFill="1" applyAlignment="1">
      <alignment horizontal="center" vertical="center"/>
    </xf>
    <xf numFmtId="0" fontId="4" fillId="0" borderId="0" xfId="0" applyFont="1" applyFill="1" applyBorder="1" applyAlignment="1">
      <alignment horizontal="left" vertical="center"/>
    </xf>
    <xf numFmtId="0" fontId="69" fillId="0" borderId="0" xfId="0" applyFont="1" applyFill="1" applyAlignment="1">
      <alignment horizontal="center"/>
    </xf>
    <xf numFmtId="0" fontId="69" fillId="0" borderId="0" xfId="0" applyFont="1" applyFill="1" applyAlignment="1">
      <alignment/>
    </xf>
    <xf numFmtId="0" fontId="4" fillId="0" borderId="0" xfId="501" applyFont="1" applyFill="1" applyBorder="1" applyAlignment="1">
      <alignment horizontal="center" vertical="center"/>
      <protection/>
    </xf>
    <xf numFmtId="0" fontId="4" fillId="0" borderId="0" xfId="501" applyFont="1" applyFill="1" applyBorder="1" applyAlignment="1">
      <alignment horizontal="left" vertical="center"/>
      <protection/>
    </xf>
    <xf numFmtId="0" fontId="1"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center" vertical="center" shrinkToFit="1"/>
    </xf>
    <xf numFmtId="0" fontId="4" fillId="0" borderId="23" xfId="0" applyFont="1" applyFill="1" applyBorder="1" applyAlignment="1">
      <alignment horizontal="left" vertical="center" shrinkToFit="1"/>
    </xf>
    <xf numFmtId="3" fontId="4" fillId="0" borderId="23" xfId="0" applyNumberFormat="1"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11" fillId="0" borderId="0" xfId="501" applyFont="1" applyFill="1" applyBorder="1" applyAlignment="1">
      <alignment horizontal="center" vertical="center"/>
      <protection/>
    </xf>
    <xf numFmtId="0" fontId="1" fillId="0" borderId="0" xfId="501" applyFont="1" applyFill="1" applyBorder="1" applyAlignment="1">
      <alignment horizontal="center" vertical="center"/>
      <protection/>
    </xf>
    <xf numFmtId="0" fontId="12" fillId="0" borderId="19" xfId="0" applyFont="1" applyFill="1" applyBorder="1" applyAlignment="1">
      <alignment horizontal="left" vertical="center"/>
    </xf>
    <xf numFmtId="0" fontId="6" fillId="0" borderId="0" xfId="501" applyFont="1" applyFill="1" applyBorder="1" applyAlignment="1">
      <alignment vertical="center"/>
      <protection/>
    </xf>
    <xf numFmtId="0" fontId="6" fillId="0" borderId="24" xfId="501" applyNumberFormat="1" applyFont="1" applyFill="1" applyBorder="1" applyAlignment="1" applyProtection="1">
      <alignment horizontal="center" vertical="center" wrapText="1"/>
      <protection/>
    </xf>
    <xf numFmtId="0" fontId="6" fillId="0" borderId="23" xfId="500" applyNumberFormat="1" applyFont="1" applyFill="1" applyBorder="1" applyAlignment="1" applyProtection="1">
      <alignment horizontal="center" vertical="center" wrapText="1" shrinkToFit="1"/>
      <protection/>
    </xf>
    <xf numFmtId="0" fontId="6" fillId="0" borderId="23" xfId="501" applyFont="1" applyFill="1" applyBorder="1" applyAlignment="1">
      <alignment horizontal="center" vertical="center" wrapText="1"/>
      <protection/>
    </xf>
    <xf numFmtId="0" fontId="6" fillId="0" borderId="25" xfId="501" applyNumberFormat="1" applyFont="1" applyFill="1" applyBorder="1" applyAlignment="1" applyProtection="1">
      <alignment horizontal="center" vertical="center" wrapText="1"/>
      <protection/>
    </xf>
    <xf numFmtId="0" fontId="4" fillId="0" borderId="23" xfId="501" applyFont="1" applyFill="1" applyBorder="1" applyAlignment="1">
      <alignment horizontal="center" vertical="center"/>
      <protection/>
    </xf>
    <xf numFmtId="0" fontId="4" fillId="0" borderId="23" xfId="501" applyFont="1" applyFill="1" applyBorder="1" applyAlignment="1">
      <alignment vertical="center"/>
      <protection/>
    </xf>
    <xf numFmtId="4" fontId="4" fillId="0" borderId="23" xfId="501" applyNumberFormat="1" applyFont="1" applyFill="1" applyBorder="1" applyAlignment="1">
      <alignment horizontal="center" vertical="center"/>
      <protection/>
    </xf>
    <xf numFmtId="4" fontId="4" fillId="0" borderId="23" xfId="501" applyNumberFormat="1" applyFont="1" applyFill="1" applyBorder="1" applyAlignment="1">
      <alignment vertical="center"/>
      <protection/>
    </xf>
    <xf numFmtId="0" fontId="4" fillId="0" borderId="23" xfId="501" applyFont="1" applyFill="1" applyBorder="1" applyAlignment="1">
      <alignment horizontal="left" vertical="center"/>
      <protection/>
    </xf>
    <xf numFmtId="0" fontId="4" fillId="0" borderId="23" xfId="501" applyFont="1" applyFill="1" applyBorder="1" applyAlignment="1">
      <alignment horizontal="left" vertical="center" shrinkToFit="1"/>
      <protection/>
    </xf>
    <xf numFmtId="0" fontId="4" fillId="0" borderId="0" xfId="500" applyFont="1" applyFill="1" applyAlignment="1">
      <alignment vertical="center"/>
      <protection/>
    </xf>
    <xf numFmtId="0" fontId="4"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13" fillId="0" borderId="0" xfId="0" applyNumberFormat="1" applyFont="1" applyFill="1" applyAlignment="1" applyProtection="1">
      <alignment horizontal="center"/>
      <protection/>
    </xf>
    <xf numFmtId="0" fontId="4" fillId="0" borderId="0"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6"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178" fontId="4" fillId="0" borderId="28" xfId="0" applyNumberFormat="1" applyFont="1" applyFill="1" applyBorder="1" applyAlignment="1" applyProtection="1">
      <alignment horizontal="center" vertical="center"/>
      <protection/>
    </xf>
    <xf numFmtId="178" fontId="4" fillId="0" borderId="23" xfId="0" applyNumberFormat="1" applyFont="1" applyFill="1" applyBorder="1" applyAlignment="1" applyProtection="1">
      <alignment horizontal="center" vertical="center"/>
      <protection/>
    </xf>
    <xf numFmtId="49" fontId="4" fillId="0" borderId="26" xfId="0" applyNumberFormat="1" applyFont="1" applyFill="1" applyBorder="1" applyAlignment="1" applyProtection="1">
      <alignment vertical="center"/>
      <protection/>
    </xf>
    <xf numFmtId="179" fontId="4" fillId="0" borderId="23" xfId="0" applyNumberFormat="1" applyFont="1" applyFill="1" applyBorder="1" applyAlignment="1" applyProtection="1">
      <alignment vertical="center"/>
      <protection/>
    </xf>
    <xf numFmtId="49" fontId="4" fillId="0" borderId="23" xfId="0" applyNumberFormat="1" applyFont="1" applyFill="1" applyBorder="1" applyAlignment="1" applyProtection="1">
      <alignment vertical="center"/>
      <protection/>
    </xf>
    <xf numFmtId="179" fontId="4" fillId="0" borderId="23" xfId="0" applyNumberFormat="1" applyFont="1" applyFill="1" applyBorder="1" applyAlignment="1" applyProtection="1">
      <alignment vertical="center" wrapText="1"/>
      <protection/>
    </xf>
    <xf numFmtId="0" fontId="4" fillId="0" borderId="29" xfId="500" applyFont="1" applyFill="1" applyBorder="1" applyAlignment="1">
      <alignment horizontal="left" vertical="center" wrapText="1"/>
      <protection/>
    </xf>
    <xf numFmtId="0" fontId="4" fillId="0" borderId="29" xfId="500" applyFont="1" applyFill="1" applyBorder="1" applyAlignment="1">
      <alignment horizontal="center" vertical="center" wrapText="1"/>
      <protection/>
    </xf>
    <xf numFmtId="0" fontId="14" fillId="0" borderId="0" xfId="500" applyFont="1" applyFill="1" applyAlignment="1">
      <alignment horizontal="left" vertical="center"/>
      <protection/>
    </xf>
    <xf numFmtId="0" fontId="14" fillId="0" borderId="0" xfId="500" applyFont="1" applyFill="1" applyAlignment="1">
      <alignment horizontal="left"/>
      <protection/>
    </xf>
    <xf numFmtId="0" fontId="14" fillId="0" borderId="0" xfId="500" applyFont="1" applyFill="1" applyAlignment="1">
      <alignment horizontal="center"/>
      <protection/>
    </xf>
    <xf numFmtId="0" fontId="14" fillId="0" borderId="0" xfId="500" applyFont="1" applyFill="1">
      <alignment/>
      <protection/>
    </xf>
    <xf numFmtId="0" fontId="4"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6" fillId="0" borderId="23" xfId="500" applyNumberFormat="1" applyFont="1" applyFill="1" applyBorder="1" applyAlignment="1" applyProtection="1">
      <alignment horizontal="center" vertical="center" shrinkToFit="1"/>
      <protection/>
    </xf>
    <xf numFmtId="0" fontId="6" fillId="0" borderId="23" xfId="500" applyFont="1" applyFill="1" applyBorder="1" applyAlignment="1">
      <alignment horizontal="center" vertical="center" shrinkToFit="1"/>
      <protection/>
    </xf>
    <xf numFmtId="0" fontId="4" fillId="0" borderId="23" xfId="500" applyNumberFormat="1" applyFont="1" applyFill="1" applyBorder="1" applyAlignment="1" applyProtection="1">
      <alignment horizontal="center" vertical="center" shrinkToFit="1"/>
      <protection/>
    </xf>
    <xf numFmtId="180" fontId="4" fillId="0" borderId="23" xfId="500" applyNumberFormat="1" applyFont="1" applyFill="1" applyBorder="1" applyAlignment="1" applyProtection="1">
      <alignment horizontal="center" vertical="center" shrinkToFit="1"/>
      <protection/>
    </xf>
    <xf numFmtId="40" fontId="4" fillId="0" borderId="23" xfId="500" applyNumberFormat="1" applyFont="1" applyFill="1" applyBorder="1" applyAlignment="1">
      <alignment horizontal="center" vertical="center" shrinkToFit="1"/>
      <protection/>
    </xf>
    <xf numFmtId="180" fontId="4" fillId="0" borderId="23" xfId="0" applyNumberFormat="1" applyFont="1" applyFill="1" applyBorder="1" applyAlignment="1">
      <alignment horizontal="center" vertical="center" shrinkToFit="1"/>
    </xf>
    <xf numFmtId="0" fontId="6" fillId="0" borderId="0" xfId="500" applyNumberFormat="1" applyFont="1" applyFill="1" applyBorder="1" applyAlignment="1" applyProtection="1">
      <alignment horizontal="left" vertical="center" wrapText="1" shrinkToFit="1"/>
      <protection/>
    </xf>
    <xf numFmtId="0" fontId="6" fillId="0" borderId="0" xfId="500" applyNumberFormat="1" applyFont="1" applyFill="1" applyBorder="1" applyAlignment="1" applyProtection="1">
      <alignment horizontal="center"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0" fontId="4" fillId="0" borderId="0" xfId="500" applyFont="1" applyFill="1" applyAlignment="1">
      <alignment horizontal="center"/>
      <protection/>
    </xf>
    <xf numFmtId="40" fontId="4" fillId="0" borderId="0" xfId="500" applyNumberFormat="1" applyFont="1" applyFill="1" applyAlignment="1">
      <alignment shrinkToFit="1"/>
      <protection/>
    </xf>
    <xf numFmtId="0" fontId="4" fillId="0" borderId="0" xfId="500" applyFont="1" applyFill="1" applyAlignment="1">
      <alignment horizontal="left" vertical="center"/>
      <protection/>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pplyAlignment="1">
      <alignment horizontal="center"/>
      <protection/>
    </xf>
    <xf numFmtId="0" fontId="15" fillId="0" borderId="0" xfId="500" applyFont="1" applyFill="1" applyAlignment="1">
      <alignment/>
      <protection/>
    </xf>
    <xf numFmtId="0" fontId="15" fillId="0" borderId="0" xfId="500" applyFont="1" applyFill="1">
      <alignment/>
      <protection/>
    </xf>
    <xf numFmtId="0" fontId="10"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40" fontId="4" fillId="0" borderId="30" xfId="500" applyNumberFormat="1" applyFont="1" applyFill="1" applyBorder="1" applyAlignment="1">
      <alignment horizontal="center" vertical="center" shrinkToFit="1"/>
      <protection/>
    </xf>
    <xf numFmtId="40" fontId="4" fillId="0" borderId="31" xfId="500" applyNumberFormat="1" applyFont="1" applyFill="1" applyBorder="1" applyAlignment="1">
      <alignment horizontal="center" vertical="center" shrinkToFit="1"/>
      <protection/>
    </xf>
    <xf numFmtId="0" fontId="4" fillId="0" borderId="24" xfId="0" applyFont="1" applyFill="1" applyBorder="1" applyAlignment="1">
      <alignment horizontal="center" vertical="center" shrinkToFit="1"/>
    </xf>
    <xf numFmtId="0" fontId="68" fillId="0" borderId="23" xfId="0" applyFont="1" applyFill="1" applyBorder="1" applyAlignment="1">
      <alignment horizontal="center"/>
    </xf>
    <xf numFmtId="0" fontId="4" fillId="0" borderId="23" xfId="0" applyFont="1" applyFill="1" applyBorder="1" applyAlignment="1">
      <alignment vertical="center" shrinkToFit="1"/>
    </xf>
    <xf numFmtId="0" fontId="4" fillId="0" borderId="23" xfId="0" applyFont="1" applyFill="1" applyBorder="1" applyAlignment="1">
      <alignment horizontal="center" vertical="center"/>
    </xf>
    <xf numFmtId="4" fontId="4" fillId="0" borderId="23" xfId="0" applyNumberFormat="1" applyFont="1" applyFill="1" applyBorder="1" applyAlignment="1">
      <alignment vertical="center" shrinkToFit="1"/>
    </xf>
    <xf numFmtId="0" fontId="4" fillId="0" borderId="0" xfId="500" applyFont="1" applyFill="1" applyBorder="1" applyAlignment="1">
      <alignment horizontal="left" vertical="center" wrapText="1"/>
      <protection/>
    </xf>
    <xf numFmtId="0" fontId="68" fillId="0" borderId="0" xfId="0" applyFont="1" applyFill="1" applyAlignment="1">
      <alignment horizontal="left"/>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180" fontId="4" fillId="0" borderId="23" xfId="0" applyNumberFormat="1" applyFont="1" applyFill="1" applyBorder="1" applyAlignment="1">
      <alignment vertical="center" shrinkToFit="1"/>
    </xf>
    <xf numFmtId="0" fontId="68" fillId="0" borderId="0" xfId="0" applyFont="1" applyFill="1" applyAlignment="1">
      <alignment vertical="center"/>
    </xf>
    <xf numFmtId="0" fontId="6" fillId="0" borderId="23" xfId="0" applyFont="1" applyFill="1" applyBorder="1" applyAlignment="1">
      <alignment horizontal="center" vertical="center" wrapText="1" shrinkToFit="1"/>
    </xf>
    <xf numFmtId="180" fontId="4" fillId="0" borderId="23" xfId="0" applyNumberFormat="1"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68" fillId="0" borderId="0" xfId="0" applyFont="1" applyFill="1" applyAlignment="1">
      <alignment horizontal="right"/>
    </xf>
    <xf numFmtId="4" fontId="4" fillId="0" borderId="23" xfId="0" applyNumberFormat="1" applyFont="1" applyFill="1" applyBorder="1" applyAlignment="1">
      <alignment horizontal="right" vertical="center" shrinkToFit="1"/>
    </xf>
    <xf numFmtId="0" fontId="16" fillId="0" borderId="0" xfId="500" applyFont="1" applyFill="1">
      <alignment/>
      <protection/>
    </xf>
    <xf numFmtId="181" fontId="16" fillId="0" borderId="0" xfId="500" applyNumberFormat="1" applyFont="1" applyFill="1" applyAlignment="1">
      <alignment horizontal="center"/>
      <protection/>
    </xf>
    <xf numFmtId="181" fontId="16" fillId="0" borderId="0" xfId="500" applyNumberFormat="1" applyFont="1" applyFill="1">
      <alignment/>
      <protection/>
    </xf>
    <xf numFmtId="0" fontId="17" fillId="0" borderId="0" xfId="0" applyFont="1" applyFill="1" applyBorder="1" applyAlignment="1">
      <alignment vertical="center"/>
    </xf>
    <xf numFmtId="181" fontId="16" fillId="0" borderId="0" xfId="500" applyNumberFormat="1" applyFont="1" applyFill="1" applyAlignment="1">
      <alignment horizontal="center" vertical="center"/>
      <protection/>
    </xf>
    <xf numFmtId="0" fontId="16" fillId="0" borderId="0" xfId="500" applyFont="1" applyFill="1" applyAlignment="1">
      <alignment vertical="center"/>
      <protection/>
    </xf>
    <xf numFmtId="181" fontId="16" fillId="0" borderId="0" xfId="500" applyNumberFormat="1" applyFont="1" applyFill="1" applyAlignment="1">
      <alignment vertical="center"/>
      <protection/>
    </xf>
    <xf numFmtId="0" fontId="11"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0" fontId="12" fillId="0" borderId="19" xfId="0" applyFont="1" applyFill="1" applyBorder="1" applyAlignment="1">
      <alignment horizontal="center" vertical="center"/>
    </xf>
    <xf numFmtId="40" fontId="6" fillId="0" borderId="26" xfId="500" applyNumberFormat="1" applyFont="1" applyFill="1" applyBorder="1" applyAlignment="1">
      <alignment horizontal="center" vertical="center" shrinkToFit="1"/>
      <protection/>
    </xf>
    <xf numFmtId="40" fontId="6" fillId="0" borderId="27" xfId="500" applyNumberFormat="1" applyFont="1" applyFill="1" applyBorder="1" applyAlignment="1">
      <alignment horizontal="center" vertical="center" shrinkToFit="1"/>
      <protection/>
    </xf>
    <xf numFmtId="40" fontId="6" fillId="0" borderId="23" xfId="500" applyNumberFormat="1" applyFont="1" applyFill="1" applyBorder="1" applyAlignment="1">
      <alignment horizontal="center" vertical="center" shrinkToFit="1"/>
      <protection/>
    </xf>
    <xf numFmtId="40" fontId="4" fillId="0" borderId="33" xfId="500" applyNumberFormat="1" applyFont="1" applyFill="1" applyBorder="1" applyAlignment="1">
      <alignment horizontal="left" vertical="center" shrinkToFit="1"/>
      <protection/>
    </xf>
    <xf numFmtId="40" fontId="4" fillId="0" borderId="34" xfId="500" applyNumberFormat="1" applyFont="1" applyFill="1" applyBorder="1" applyAlignment="1">
      <alignment horizontal="left" vertical="center" shrinkToFit="1"/>
      <protection/>
    </xf>
    <xf numFmtId="40" fontId="4" fillId="0" borderId="23" xfId="500" applyNumberFormat="1" applyFont="1" applyFill="1" applyBorder="1" applyAlignment="1">
      <alignment horizontal="left" vertical="center" shrinkToFit="1"/>
      <protection/>
    </xf>
    <xf numFmtId="0" fontId="15" fillId="0" borderId="23" xfId="500" applyFont="1" applyFill="1" applyBorder="1" applyAlignment="1">
      <alignment vertical="center"/>
      <protection/>
    </xf>
    <xf numFmtId="40" fontId="4" fillId="0" borderId="23" xfId="500" applyNumberFormat="1" applyFont="1" applyFill="1" applyBorder="1" applyAlignment="1">
      <alignment vertical="center" shrinkToFit="1"/>
      <protection/>
    </xf>
    <xf numFmtId="40" fontId="4" fillId="0" borderId="35" xfId="500" applyNumberFormat="1" applyFont="1" applyFill="1" applyBorder="1" applyAlignment="1">
      <alignment horizontal="left" vertical="center" shrinkToFit="1"/>
      <protection/>
    </xf>
    <xf numFmtId="40" fontId="4" fillId="0" borderId="0" xfId="500" applyNumberFormat="1" applyFont="1" applyFill="1" applyBorder="1" applyAlignment="1">
      <alignment horizontal="center" vertical="center" shrinkToFit="1"/>
      <protection/>
    </xf>
    <xf numFmtId="40" fontId="4" fillId="0" borderId="34" xfId="500" applyNumberFormat="1" applyFont="1" applyFill="1" applyBorder="1" applyAlignment="1">
      <alignment horizontal="center" vertical="center" shrinkToFit="1"/>
      <protection/>
    </xf>
    <xf numFmtId="40" fontId="4" fillId="0" borderId="36" xfId="500" applyNumberFormat="1" applyFont="1" applyFill="1" applyBorder="1" applyAlignment="1">
      <alignment horizontal="center" vertical="center" shrinkToFit="1"/>
      <protection/>
    </xf>
    <xf numFmtId="40" fontId="9" fillId="0" borderId="36" xfId="500" applyNumberFormat="1" applyFont="1" applyFill="1" applyBorder="1" applyAlignment="1">
      <alignment horizontal="center" vertical="center" shrinkToFit="1"/>
      <protection/>
    </xf>
    <xf numFmtId="40" fontId="9" fillId="0" borderId="23" xfId="500" applyNumberFormat="1" applyFont="1" applyFill="1" applyBorder="1" applyAlignment="1">
      <alignment horizontal="center" vertical="center" shrinkToFit="1"/>
      <protection/>
    </xf>
    <xf numFmtId="181" fontId="4" fillId="0" borderId="0" xfId="500" applyNumberFormat="1" applyFont="1" applyFill="1" applyAlignment="1">
      <alignment horizontal="center" vertical="center"/>
      <protection/>
    </xf>
    <xf numFmtId="181" fontId="4" fillId="0" borderId="0" xfId="500" applyNumberFormat="1" applyFont="1" applyFill="1" applyAlignment="1">
      <alignment horizontal="right" vertical="center"/>
      <protection/>
    </xf>
    <xf numFmtId="181" fontId="4" fillId="0" borderId="0" xfId="500" applyNumberFormat="1" applyFont="1" applyFill="1" applyAlignment="1">
      <alignment horizontal="center"/>
      <protection/>
    </xf>
    <xf numFmtId="181" fontId="4" fillId="0" borderId="0" xfId="500" applyNumberFormat="1" applyFont="1" applyFill="1" applyAlignment="1">
      <alignment horizontal="right"/>
      <protection/>
    </xf>
    <xf numFmtId="181" fontId="15" fillId="0" borderId="0" xfId="500" applyNumberFormat="1" applyFont="1" applyFill="1" applyAlignment="1">
      <alignment horizontal="center"/>
      <protection/>
    </xf>
    <xf numFmtId="181" fontId="15" fillId="0" borderId="0" xfId="500" applyNumberFormat="1" applyFont="1" applyFill="1" applyAlignment="1">
      <alignment horizontal="right"/>
      <protection/>
    </xf>
    <xf numFmtId="181" fontId="15" fillId="0" borderId="0" xfId="500" applyNumberFormat="1" applyFont="1" applyFill="1" applyAlignment="1">
      <alignment horizontal="center"/>
      <protection/>
    </xf>
    <xf numFmtId="181" fontId="15"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33" xfId="500" applyNumberFormat="1" applyFont="1" applyFill="1" applyBorder="1" applyAlignment="1" quotePrefix="1">
      <alignment horizontal="left" vertical="center" shrinkToFit="1"/>
      <protection/>
    </xf>
    <xf numFmtId="40" fontId="4" fillId="0" borderId="34" xfId="500" applyNumberFormat="1" applyFont="1" applyFill="1" applyBorder="1" applyAlignment="1" quotePrefix="1">
      <alignment horizontal="left" vertical="center" shrinkToFit="1"/>
      <protection/>
    </xf>
    <xf numFmtId="40" fontId="4" fillId="0" borderId="34" xfId="500" applyNumberFormat="1" applyFont="1" applyFill="1" applyBorder="1" applyAlignment="1" quotePrefix="1">
      <alignment horizontal="center" vertical="center" shrinkToFit="1"/>
      <protection/>
    </xf>
    <xf numFmtId="40" fontId="4" fillId="0" borderId="23" xfId="500" applyNumberFormat="1" applyFont="1" applyFill="1" applyBorder="1" applyAlignment="1" quotePrefix="1">
      <alignment horizontal="center" vertical="center" shrinkToFit="1"/>
      <protection/>
    </xf>
    <xf numFmtId="0" fontId="6" fillId="0" borderId="23" xfId="500" applyNumberFormat="1" applyFont="1" applyFill="1" applyBorder="1" applyAlignment="1" applyProtection="1" quotePrefix="1">
      <alignment horizontal="center" vertical="center" shrinkToFit="1"/>
      <protection/>
    </xf>
    <xf numFmtId="0" fontId="6" fillId="0" borderId="23"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workbookViewId="0" topLeftCell="A1">
      <selection activeCell="A4" sqref="A4:B4"/>
    </sheetView>
  </sheetViews>
  <sheetFormatPr defaultColWidth="13" defaultRowHeight="12"/>
  <cols>
    <col min="1" max="1" width="41.83203125" style="130" customWidth="1"/>
    <col min="2" max="2" width="22.83203125" style="131" customWidth="1"/>
    <col min="3" max="3" width="41.83203125" style="130" customWidth="1"/>
    <col min="4" max="4" width="27.16015625" style="132" customWidth="1"/>
    <col min="5" max="221" width="9.33203125" style="130" customWidth="1"/>
    <col min="222" max="222" width="25" style="130" customWidth="1"/>
    <col min="223" max="223" width="7.83203125" style="130" customWidth="1"/>
    <col min="224" max="16384" width="13" style="130" customWidth="1"/>
  </cols>
  <sheetData>
    <row r="1" spans="1:4" ht="17.25" customHeight="1">
      <c r="A1" s="133" t="s">
        <v>0</v>
      </c>
      <c r="B1" s="134"/>
      <c r="C1" s="135"/>
      <c r="D1" s="136"/>
    </row>
    <row r="2" spans="1:4" ht="30" customHeight="1">
      <c r="A2" s="162" t="s">
        <v>1</v>
      </c>
      <c r="B2" s="1"/>
      <c r="C2" s="1"/>
      <c r="D2" s="1"/>
    </row>
    <row r="3" spans="1:4" ht="14.25" customHeight="1">
      <c r="A3" s="24"/>
      <c r="B3" s="137"/>
      <c r="C3" s="137"/>
      <c r="D3" s="163" t="s">
        <v>2</v>
      </c>
    </row>
    <row r="4" spans="1:4" ht="14.25" customHeight="1">
      <c r="A4" s="43" t="s">
        <v>3</v>
      </c>
      <c r="B4" s="139"/>
      <c r="C4" s="138"/>
      <c r="D4" s="163" t="s">
        <v>4</v>
      </c>
    </row>
    <row r="5" spans="1:4" ht="21" customHeight="1">
      <c r="A5" s="140" t="s">
        <v>5</v>
      </c>
      <c r="B5" s="141"/>
      <c r="C5" s="140" t="s">
        <v>6</v>
      </c>
      <c r="D5" s="141"/>
    </row>
    <row r="6" spans="1:4" ht="21" customHeight="1">
      <c r="A6" s="142" t="s">
        <v>7</v>
      </c>
      <c r="B6" s="142" t="s">
        <v>8</v>
      </c>
      <c r="C6" s="142" t="s">
        <v>7</v>
      </c>
      <c r="D6" s="142" t="s">
        <v>8</v>
      </c>
    </row>
    <row r="7" spans="1:4" ht="21" customHeight="1">
      <c r="A7" s="164" t="s">
        <v>9</v>
      </c>
      <c r="B7" s="104">
        <v>10277.75</v>
      </c>
      <c r="C7" s="34" t="s">
        <v>10</v>
      </c>
      <c r="D7" s="104">
        <v>2.86</v>
      </c>
    </row>
    <row r="8" spans="1:4" ht="21" customHeight="1">
      <c r="A8" s="143" t="s">
        <v>11</v>
      </c>
      <c r="B8" s="104"/>
      <c r="C8" s="34" t="s">
        <v>12</v>
      </c>
      <c r="D8" s="104">
        <v>56.98</v>
      </c>
    </row>
    <row r="9" spans="1:4" ht="21" customHeight="1">
      <c r="A9" s="143" t="s">
        <v>13</v>
      </c>
      <c r="B9" s="104"/>
      <c r="C9" s="34" t="s">
        <v>14</v>
      </c>
      <c r="D9" s="104">
        <v>322.96</v>
      </c>
    </row>
    <row r="10" spans="1:4" ht="21" customHeight="1">
      <c r="A10" s="143" t="s">
        <v>15</v>
      </c>
      <c r="B10" s="104"/>
      <c r="C10" s="34" t="s">
        <v>16</v>
      </c>
      <c r="D10" s="104">
        <v>8279.76</v>
      </c>
    </row>
    <row r="11" spans="1:4" ht="21" customHeight="1">
      <c r="A11" s="165" t="s">
        <v>17</v>
      </c>
      <c r="B11" s="105"/>
      <c r="C11" s="34" t="s">
        <v>18</v>
      </c>
      <c r="D11" s="105">
        <v>317.43</v>
      </c>
    </row>
    <row r="12" spans="1:4" ht="21" customHeight="1">
      <c r="A12" s="145" t="s">
        <v>19</v>
      </c>
      <c r="B12" s="87"/>
      <c r="C12" s="34" t="s">
        <v>20</v>
      </c>
      <c r="D12" s="87">
        <v>762.7</v>
      </c>
    </row>
    <row r="13" spans="1:4" ht="21" customHeight="1">
      <c r="A13" s="146"/>
      <c r="B13" s="87"/>
      <c r="C13" s="34" t="s">
        <v>21</v>
      </c>
      <c r="D13" s="87">
        <v>54.64</v>
      </c>
    </row>
    <row r="14" spans="1:4" ht="21" customHeight="1">
      <c r="A14" s="147"/>
      <c r="B14" s="87"/>
      <c r="C14" s="34" t="s">
        <v>22</v>
      </c>
      <c r="D14" s="87">
        <v>472.66</v>
      </c>
    </row>
    <row r="15" spans="1:4" ht="21" customHeight="1">
      <c r="A15" s="148"/>
      <c r="B15" s="149"/>
      <c r="C15" s="34"/>
      <c r="D15" s="87"/>
    </row>
    <row r="16" spans="1:4" ht="21" customHeight="1">
      <c r="A16" s="166" t="s">
        <v>23</v>
      </c>
      <c r="B16" s="105">
        <v>10277.75</v>
      </c>
      <c r="C16" s="151" t="s">
        <v>24</v>
      </c>
      <c r="D16" s="152">
        <v>10269.99</v>
      </c>
    </row>
    <row r="17" spans="1:4" ht="21" customHeight="1">
      <c r="A17" s="167" t="s">
        <v>25</v>
      </c>
      <c r="B17" s="87"/>
      <c r="C17" s="167" t="s">
        <v>26</v>
      </c>
      <c r="D17" s="87"/>
    </row>
    <row r="18" spans="1:4" ht="21" customHeight="1">
      <c r="A18" s="167" t="s">
        <v>27</v>
      </c>
      <c r="B18" s="87">
        <v>587.2</v>
      </c>
      <c r="C18" s="167" t="s">
        <v>28</v>
      </c>
      <c r="D18" s="87">
        <v>594.96</v>
      </c>
    </row>
    <row r="19" spans="1:4" ht="21" customHeight="1">
      <c r="A19" s="167" t="s">
        <v>29</v>
      </c>
      <c r="B19" s="87">
        <v>10864.95</v>
      </c>
      <c r="C19" s="87" t="s">
        <v>29</v>
      </c>
      <c r="D19" s="153">
        <v>10864.95</v>
      </c>
    </row>
    <row r="20" spans="1:4" ht="21" customHeight="1">
      <c r="A20" s="55" t="s">
        <v>30</v>
      </c>
      <c r="B20" s="154"/>
      <c r="C20" s="55"/>
      <c r="D20" s="155"/>
    </row>
    <row r="21" spans="1:4" ht="21" customHeight="1">
      <c r="A21" s="55" t="s">
        <v>31</v>
      </c>
      <c r="B21" s="154"/>
      <c r="C21" s="55"/>
      <c r="D21" s="155"/>
    </row>
    <row r="22" spans="1:4" ht="21" customHeight="1">
      <c r="A22" s="91"/>
      <c r="B22" s="156"/>
      <c r="C22" s="91"/>
      <c r="D22" s="157"/>
    </row>
    <row r="23" spans="1:4" ht="21" customHeight="1">
      <c r="A23" s="91"/>
      <c r="B23" s="156"/>
      <c r="C23" s="91"/>
      <c r="D23" s="157"/>
    </row>
    <row r="24" spans="1:4" ht="21" customHeight="1">
      <c r="A24" s="91"/>
      <c r="B24" s="156"/>
      <c r="C24" s="91"/>
      <c r="D24" s="157"/>
    </row>
    <row r="25" spans="1:4" ht="21" customHeight="1">
      <c r="A25" s="91"/>
      <c r="B25" s="156"/>
      <c r="C25" s="91"/>
      <c r="D25" s="157"/>
    </row>
    <row r="26" spans="1:4" ht="21" customHeight="1">
      <c r="A26" s="91"/>
      <c r="B26" s="156"/>
      <c r="C26" s="91"/>
      <c r="D26" s="157"/>
    </row>
    <row r="27" spans="1:4" ht="21" customHeight="1">
      <c r="A27" s="91"/>
      <c r="B27" s="156"/>
      <c r="C27" s="91"/>
      <c r="D27" s="157"/>
    </row>
    <row r="28" spans="1:4" ht="21" customHeight="1">
      <c r="A28" s="91"/>
      <c r="B28" s="156"/>
      <c r="C28" s="91"/>
      <c r="D28" s="157"/>
    </row>
    <row r="29" spans="1:4" ht="13.5">
      <c r="A29" s="91"/>
      <c r="B29" s="156"/>
      <c r="C29" s="91"/>
      <c r="D29" s="157"/>
    </row>
    <row r="30" spans="1:4" ht="14.25">
      <c r="A30" s="100"/>
      <c r="B30" s="158"/>
      <c r="C30" s="100"/>
      <c r="D30" s="159"/>
    </row>
    <row r="31" spans="1:4" ht="14.25">
      <c r="A31" s="100"/>
      <c r="B31" s="158"/>
      <c r="C31" s="100"/>
      <c r="D31" s="159"/>
    </row>
    <row r="32" spans="1:4" ht="14.25">
      <c r="A32" s="100"/>
      <c r="B32" s="158"/>
      <c r="C32" s="100"/>
      <c r="D32" s="159"/>
    </row>
    <row r="33" spans="1:4" ht="14.25">
      <c r="A33" s="100"/>
      <c r="B33" s="158"/>
      <c r="C33" s="100"/>
      <c r="D33" s="159"/>
    </row>
    <row r="34" spans="1:4" ht="14.25">
      <c r="A34" s="100"/>
      <c r="B34" s="158"/>
      <c r="C34" s="100"/>
      <c r="D34" s="159"/>
    </row>
    <row r="35" spans="1:4" ht="14.25">
      <c r="A35" s="100"/>
      <c r="B35" s="158"/>
      <c r="C35" s="100"/>
      <c r="D35" s="159"/>
    </row>
    <row r="36" spans="1:4" ht="14.25">
      <c r="A36" s="100"/>
      <c r="B36" s="158"/>
      <c r="C36" s="100"/>
      <c r="D36" s="159"/>
    </row>
    <row r="37" spans="1:4" ht="14.25">
      <c r="A37" s="100"/>
      <c r="B37" s="158"/>
      <c r="C37" s="100"/>
      <c r="D37" s="159"/>
    </row>
    <row r="38" spans="1:4" ht="14.25">
      <c r="A38" s="100"/>
      <c r="B38" s="158"/>
      <c r="C38" s="100"/>
      <c r="D38" s="159"/>
    </row>
    <row r="39" spans="1:4" ht="14.25">
      <c r="A39" s="100"/>
      <c r="B39" s="158"/>
      <c r="C39" s="100"/>
      <c r="D39" s="159"/>
    </row>
    <row r="40" spans="1:4" ht="14.25">
      <c r="A40" s="100"/>
      <c r="B40" s="158"/>
      <c r="C40" s="100"/>
      <c r="D40" s="159"/>
    </row>
    <row r="41" spans="1:4" ht="14.25">
      <c r="A41" s="100"/>
      <c r="B41" s="158"/>
      <c r="C41" s="100"/>
      <c r="D41" s="159"/>
    </row>
    <row r="42" spans="1:4" ht="14.25">
      <c r="A42" s="100"/>
      <c r="B42" s="158"/>
      <c r="C42" s="100"/>
      <c r="D42" s="159"/>
    </row>
    <row r="43" spans="1:4" ht="14.25">
      <c r="A43" s="100"/>
      <c r="B43" s="158"/>
      <c r="C43" s="100"/>
      <c r="D43" s="159"/>
    </row>
    <row r="44" spans="1:4" ht="14.25">
      <c r="A44" s="100"/>
      <c r="B44" s="158"/>
      <c r="C44" s="100"/>
      <c r="D44" s="159"/>
    </row>
    <row r="45" spans="1:4" ht="14.25">
      <c r="A45" s="100"/>
      <c r="B45" s="158"/>
      <c r="C45" s="100"/>
      <c r="D45" s="159"/>
    </row>
    <row r="46" spans="1:4" ht="14.25">
      <c r="A46" s="100"/>
      <c r="B46" s="158"/>
      <c r="C46" s="100"/>
      <c r="D46" s="159"/>
    </row>
    <row r="47" spans="1:4" ht="14.25">
      <c r="A47" s="100"/>
      <c r="B47" s="158"/>
      <c r="C47" s="100"/>
      <c r="D47" s="159"/>
    </row>
    <row r="48" spans="1:4" ht="14.25">
      <c r="A48" s="100"/>
      <c r="B48" s="158"/>
      <c r="C48" s="100"/>
      <c r="D48" s="159"/>
    </row>
    <row r="49" spans="1:4" ht="14.25">
      <c r="A49" s="100"/>
      <c r="B49" s="158"/>
      <c r="C49" s="100"/>
      <c r="D49" s="159"/>
    </row>
    <row r="50" spans="1:4" ht="14.25">
      <c r="A50" s="100"/>
      <c r="B50" s="158"/>
      <c r="C50" s="100"/>
      <c r="D50" s="159"/>
    </row>
    <row r="51" spans="1:4" ht="14.25">
      <c r="A51" s="100"/>
      <c r="B51" s="158"/>
      <c r="C51" s="100"/>
      <c r="D51" s="159"/>
    </row>
    <row r="52" spans="1:4" ht="14.25">
      <c r="A52" s="100"/>
      <c r="B52" s="158"/>
      <c r="C52" s="100"/>
      <c r="D52" s="159"/>
    </row>
    <row r="53" spans="1:4" ht="14.25">
      <c r="A53" s="100"/>
      <c r="B53" s="158"/>
      <c r="C53" s="100"/>
      <c r="D53" s="159"/>
    </row>
    <row r="54" spans="1:4" ht="14.25">
      <c r="A54" s="100"/>
      <c r="B54" s="158"/>
      <c r="C54" s="100"/>
      <c r="D54" s="159"/>
    </row>
    <row r="55" spans="1:4" ht="14.25">
      <c r="A55" s="100"/>
      <c r="B55" s="158"/>
      <c r="C55" s="100"/>
      <c r="D55" s="159"/>
    </row>
    <row r="56" spans="1:4" ht="14.25">
      <c r="A56" s="100"/>
      <c r="B56" s="158"/>
      <c r="C56" s="100"/>
      <c r="D56" s="159"/>
    </row>
    <row r="57" spans="1:4" ht="14.25">
      <c r="A57" s="100"/>
      <c r="B57" s="158"/>
      <c r="C57" s="100"/>
      <c r="D57" s="159"/>
    </row>
    <row r="58" spans="1:4" ht="14.25">
      <c r="A58" s="100"/>
      <c r="B58" s="158"/>
      <c r="C58" s="100"/>
      <c r="D58" s="159"/>
    </row>
    <row r="59" spans="1:4" ht="14.25">
      <c r="A59" s="100"/>
      <c r="B59" s="158"/>
      <c r="C59" s="100"/>
      <c r="D59" s="159"/>
    </row>
    <row r="60" spans="1:4" ht="14.25">
      <c r="A60" s="100"/>
      <c r="B60" s="158"/>
      <c r="C60" s="100"/>
      <c r="D60" s="159"/>
    </row>
    <row r="61" spans="1:4" ht="14.25">
      <c r="A61" s="100"/>
      <c r="B61" s="158"/>
      <c r="C61" s="100"/>
      <c r="D61" s="159"/>
    </row>
    <row r="62" spans="1:4" ht="14.25">
      <c r="A62" s="100"/>
      <c r="B62" s="158"/>
      <c r="C62" s="100"/>
      <c r="D62" s="159"/>
    </row>
    <row r="63" spans="1:4" ht="14.25">
      <c r="A63" s="100"/>
      <c r="B63" s="158"/>
      <c r="C63" s="100"/>
      <c r="D63" s="159"/>
    </row>
    <row r="64" spans="1:4" ht="14.25">
      <c r="A64" s="100"/>
      <c r="B64" s="160"/>
      <c r="C64" s="100"/>
      <c r="D64" s="159"/>
    </row>
    <row r="65" spans="1:4" ht="14.25">
      <c r="A65" s="100"/>
      <c r="B65" s="160"/>
      <c r="C65" s="100"/>
      <c r="D65" s="161"/>
    </row>
    <row r="66" spans="1:4" ht="14.25">
      <c r="A66" s="100"/>
      <c r="B66" s="160"/>
      <c r="C66" s="100"/>
      <c r="D66" s="161"/>
    </row>
    <row r="67" spans="1:4" ht="14.25">
      <c r="A67" s="100"/>
      <c r="B67" s="160"/>
      <c r="C67" s="100"/>
      <c r="D67" s="161"/>
    </row>
    <row r="68" spans="1:4" ht="14.25">
      <c r="A68" s="100"/>
      <c r="B68" s="160"/>
      <c r="C68" s="100"/>
      <c r="D68" s="161"/>
    </row>
    <row r="69" spans="1:4" ht="14.25">
      <c r="A69" s="100"/>
      <c r="B69" s="160"/>
      <c r="C69" s="100"/>
      <c r="D69" s="161"/>
    </row>
    <row r="70" spans="1:4" ht="14.25">
      <c r="A70" s="100"/>
      <c r="B70" s="160"/>
      <c r="C70" s="100"/>
      <c r="D70" s="161"/>
    </row>
    <row r="71" spans="1:4" ht="14.25">
      <c r="A71" s="100"/>
      <c r="B71" s="160"/>
      <c r="C71" s="100"/>
      <c r="D71" s="161"/>
    </row>
    <row r="72" spans="1:4" ht="14.25">
      <c r="A72" s="100"/>
      <c r="B72" s="160"/>
      <c r="C72" s="100"/>
      <c r="D72" s="161"/>
    </row>
    <row r="73" spans="1:4" ht="14.25">
      <c r="A73" s="100"/>
      <c r="B73" s="160"/>
      <c r="C73" s="100"/>
      <c r="D73" s="161"/>
    </row>
    <row r="74" spans="1:4" ht="14.25">
      <c r="A74" s="100"/>
      <c r="B74" s="160"/>
      <c r="C74" s="100"/>
      <c r="D74" s="161"/>
    </row>
    <row r="75" spans="1:4" ht="14.25">
      <c r="A75" s="100"/>
      <c r="B75" s="160"/>
      <c r="C75" s="100"/>
      <c r="D75" s="161"/>
    </row>
    <row r="76" spans="1:4" ht="14.25">
      <c r="A76" s="100"/>
      <c r="B76" s="160"/>
      <c r="C76" s="100"/>
      <c r="D76" s="161"/>
    </row>
    <row r="77" spans="1:4" ht="14.25">
      <c r="A77" s="100"/>
      <c r="B77" s="160"/>
      <c r="C77" s="100"/>
      <c r="D77" s="161"/>
    </row>
    <row r="78" spans="1:4" ht="14.25">
      <c r="A78" s="100"/>
      <c r="B78" s="160"/>
      <c r="C78" s="100"/>
      <c r="D78" s="161"/>
    </row>
    <row r="79" spans="1:4" ht="14.25">
      <c r="A79" s="100"/>
      <c r="B79" s="160"/>
      <c r="C79" s="100"/>
      <c r="D79" s="161"/>
    </row>
    <row r="80" spans="1:4" ht="14.25">
      <c r="A80" s="100"/>
      <c r="B80" s="160"/>
      <c r="C80" s="100"/>
      <c r="D80" s="161"/>
    </row>
    <row r="81" spans="1:4" ht="14.25">
      <c r="A81" s="100"/>
      <c r="B81" s="160"/>
      <c r="C81" s="100"/>
      <c r="D81" s="161"/>
    </row>
    <row r="82" spans="1:4" ht="14.25">
      <c r="A82" s="100"/>
      <c r="B82" s="160"/>
      <c r="C82" s="100"/>
      <c r="D82" s="161"/>
    </row>
    <row r="83" spans="1:4" ht="14.25">
      <c r="A83" s="100"/>
      <c r="B83" s="160"/>
      <c r="C83" s="100"/>
      <c r="D83" s="161"/>
    </row>
    <row r="84" spans="1:4" ht="14.25">
      <c r="A84" s="100"/>
      <c r="B84" s="160"/>
      <c r="C84" s="100"/>
      <c r="D84" s="161"/>
    </row>
    <row r="85" spans="1:4" ht="14.25">
      <c r="A85" s="100"/>
      <c r="B85" s="160"/>
      <c r="C85" s="100"/>
      <c r="D85" s="161"/>
    </row>
    <row r="86" spans="1:4" ht="14.25">
      <c r="A86" s="100"/>
      <c r="B86" s="160"/>
      <c r="C86" s="100"/>
      <c r="D86" s="161"/>
    </row>
    <row r="87" spans="1:4" ht="14.25">
      <c r="A87" s="100"/>
      <c r="B87" s="160"/>
      <c r="C87" s="100"/>
      <c r="D87" s="161"/>
    </row>
    <row r="88" spans="1:4" ht="14.25">
      <c r="A88" s="100"/>
      <c r="B88" s="160"/>
      <c r="C88" s="100"/>
      <c r="D88" s="161"/>
    </row>
    <row r="89" spans="1:4" ht="14.25">
      <c r="A89" s="100"/>
      <c r="B89" s="160"/>
      <c r="C89" s="100"/>
      <c r="D89" s="161"/>
    </row>
    <row r="90" spans="1:4" ht="14.25">
      <c r="A90" s="100"/>
      <c r="B90" s="160"/>
      <c r="C90" s="100"/>
      <c r="D90" s="161"/>
    </row>
    <row r="91" spans="1:4" ht="14.25">
      <c r="A91" s="100"/>
      <c r="B91" s="160"/>
      <c r="C91" s="100"/>
      <c r="D91" s="161"/>
    </row>
    <row r="92" spans="1:4" ht="14.25">
      <c r="A92" s="100"/>
      <c r="B92" s="160"/>
      <c r="C92" s="100"/>
      <c r="D92" s="161"/>
    </row>
    <row r="93" spans="1:4" ht="14.25">
      <c r="A93" s="100"/>
      <c r="B93" s="160"/>
      <c r="C93" s="100"/>
      <c r="D93" s="161"/>
    </row>
    <row r="94" spans="1:4" ht="14.25">
      <c r="A94" s="100"/>
      <c r="B94" s="160"/>
      <c r="C94" s="100"/>
      <c r="D94" s="161"/>
    </row>
    <row r="95" spans="1:4" ht="14.25">
      <c r="A95" s="100"/>
      <c r="B95" s="160"/>
      <c r="C95" s="100"/>
      <c r="D95" s="161"/>
    </row>
    <row r="96" spans="1:4" ht="14.25">
      <c r="A96" s="100"/>
      <c r="B96" s="160"/>
      <c r="C96" s="100"/>
      <c r="D96" s="161"/>
    </row>
    <row r="97" spans="1:4" ht="14.25">
      <c r="A97" s="100"/>
      <c r="B97" s="160"/>
      <c r="C97" s="100"/>
      <c r="D97" s="161"/>
    </row>
    <row r="98" spans="1:4" ht="14.25">
      <c r="A98" s="100"/>
      <c r="B98" s="160"/>
      <c r="C98" s="100"/>
      <c r="D98" s="161"/>
    </row>
    <row r="99" spans="1:4" ht="14.25">
      <c r="A99" s="100"/>
      <c r="B99" s="160"/>
      <c r="C99" s="100"/>
      <c r="D99" s="161"/>
    </row>
    <row r="100" spans="1:4" ht="14.25">
      <c r="A100" s="100"/>
      <c r="B100" s="160"/>
      <c r="C100" s="100"/>
      <c r="D100" s="161"/>
    </row>
    <row r="101" spans="1:4" ht="14.25">
      <c r="A101" s="100"/>
      <c r="B101" s="160"/>
      <c r="C101" s="100"/>
      <c r="D101" s="161"/>
    </row>
    <row r="102" spans="1:4" ht="14.25">
      <c r="A102" s="100"/>
      <c r="B102" s="160"/>
      <c r="C102" s="100"/>
      <c r="D102" s="161"/>
    </row>
    <row r="103" spans="1:4" ht="14.25">
      <c r="A103" s="100"/>
      <c r="B103" s="160"/>
      <c r="C103" s="100"/>
      <c r="D103" s="161"/>
    </row>
    <row r="104" spans="1:4" ht="14.25">
      <c r="A104" s="100"/>
      <c r="B104" s="160"/>
      <c r="C104" s="100"/>
      <c r="D104" s="161"/>
    </row>
    <row r="105" spans="1:4" ht="14.25">
      <c r="A105" s="100"/>
      <c r="B105" s="160"/>
      <c r="C105" s="100"/>
      <c r="D105" s="161"/>
    </row>
    <row r="106" spans="1:4" ht="14.25">
      <c r="A106" s="100"/>
      <c r="B106" s="160"/>
      <c r="C106" s="100"/>
      <c r="D106" s="161"/>
    </row>
    <row r="107" spans="1:4" ht="14.25">
      <c r="A107" s="100"/>
      <c r="B107" s="160"/>
      <c r="C107" s="100"/>
      <c r="D107" s="161"/>
    </row>
    <row r="108" spans="1:4" ht="14.25">
      <c r="A108" s="100"/>
      <c r="B108" s="160"/>
      <c r="C108" s="100"/>
      <c r="D108" s="161"/>
    </row>
    <row r="109" spans="1:4" ht="14.25">
      <c r="A109" s="100"/>
      <c r="B109" s="160"/>
      <c r="C109" s="100"/>
      <c r="D109" s="161"/>
    </row>
    <row r="110" spans="1:4" ht="14.25">
      <c r="A110" s="100"/>
      <c r="B110" s="160"/>
      <c r="C110" s="100"/>
      <c r="D110" s="161"/>
    </row>
    <row r="111" spans="1:4" ht="14.25">
      <c r="A111" s="100"/>
      <c r="B111" s="160"/>
      <c r="C111" s="100"/>
      <c r="D111" s="161"/>
    </row>
    <row r="112" spans="1:4" ht="14.25">
      <c r="A112" s="100"/>
      <c r="B112" s="160"/>
      <c r="C112" s="100"/>
      <c r="D112" s="161"/>
    </row>
    <row r="113" spans="1:4" ht="14.25">
      <c r="A113" s="100"/>
      <c r="B113" s="160"/>
      <c r="C113" s="100"/>
      <c r="D113" s="161"/>
    </row>
    <row r="114" spans="1:4" ht="14.25">
      <c r="A114" s="100"/>
      <c r="B114" s="160"/>
      <c r="C114" s="100"/>
      <c r="D114" s="161"/>
    </row>
    <row r="115" spans="1:4" ht="14.25">
      <c r="A115" s="100"/>
      <c r="B115" s="160"/>
      <c r="C115" s="100"/>
      <c r="D115" s="161"/>
    </row>
    <row r="116" spans="1:4" ht="14.25">
      <c r="A116" s="100"/>
      <c r="B116" s="160"/>
      <c r="C116" s="100"/>
      <c r="D116" s="161"/>
    </row>
    <row r="117" spans="1:4" ht="14.25">
      <c r="A117" s="100"/>
      <c r="B117" s="160"/>
      <c r="C117" s="100"/>
      <c r="D117" s="161"/>
    </row>
    <row r="118" spans="1:4" ht="14.25">
      <c r="A118" s="100"/>
      <c r="B118" s="160"/>
      <c r="C118" s="100"/>
      <c r="D118" s="161"/>
    </row>
    <row r="119" spans="1:4" ht="14.25">
      <c r="A119" s="100"/>
      <c r="B119" s="160"/>
      <c r="C119" s="100"/>
      <c r="D119" s="161"/>
    </row>
    <row r="120" spans="1:4" ht="14.25">
      <c r="A120" s="100"/>
      <c r="B120" s="160"/>
      <c r="C120" s="100"/>
      <c r="D120" s="161"/>
    </row>
    <row r="121" spans="1:4" ht="14.25">
      <c r="A121" s="100"/>
      <c r="B121" s="160"/>
      <c r="C121" s="100"/>
      <c r="D121" s="161"/>
    </row>
    <row r="122" spans="1:4" ht="14.25">
      <c r="A122" s="100"/>
      <c r="B122" s="160"/>
      <c r="C122" s="100"/>
      <c r="D122" s="161"/>
    </row>
    <row r="123" spans="1:4" ht="14.25">
      <c r="A123" s="100"/>
      <c r="B123" s="160"/>
      <c r="C123" s="100"/>
      <c r="D123" s="161"/>
    </row>
    <row r="124" spans="1:4" ht="14.25">
      <c r="A124" s="100"/>
      <c r="B124" s="160"/>
      <c r="C124" s="100"/>
      <c r="D124" s="161"/>
    </row>
    <row r="125" spans="1:4" ht="14.25">
      <c r="A125" s="100"/>
      <c r="B125" s="160"/>
      <c r="C125" s="100"/>
      <c r="D125" s="161"/>
    </row>
    <row r="126" spans="1:4" ht="14.25">
      <c r="A126" s="100"/>
      <c r="B126" s="160"/>
      <c r="C126" s="100"/>
      <c r="D126" s="161"/>
    </row>
    <row r="127" spans="1:4" ht="14.25">
      <c r="A127" s="100"/>
      <c r="B127" s="160"/>
      <c r="C127" s="100"/>
      <c r="D127" s="161"/>
    </row>
    <row r="128" spans="1:4" ht="14.25">
      <c r="A128" s="100"/>
      <c r="B128" s="160"/>
      <c r="C128" s="100"/>
      <c r="D128" s="161"/>
    </row>
    <row r="129" spans="1:4" ht="14.25">
      <c r="A129" s="100"/>
      <c r="B129" s="160"/>
      <c r="C129" s="100"/>
      <c r="D129" s="161"/>
    </row>
    <row r="130" spans="1:4" ht="14.25">
      <c r="A130" s="100"/>
      <c r="B130" s="160"/>
      <c r="C130" s="100"/>
      <c r="D130" s="161"/>
    </row>
    <row r="131" spans="1:4" ht="14.25">
      <c r="A131" s="100"/>
      <c r="B131" s="160"/>
      <c r="C131" s="100"/>
      <c r="D131" s="161"/>
    </row>
    <row r="132" spans="1:4" ht="14.25">
      <c r="A132" s="100"/>
      <c r="B132" s="160"/>
      <c r="C132" s="100"/>
      <c r="D132" s="161"/>
    </row>
    <row r="133" spans="1:4" ht="14.25">
      <c r="A133" s="100"/>
      <c r="B133" s="160"/>
      <c r="C133" s="100"/>
      <c r="D133" s="161"/>
    </row>
    <row r="134" spans="1:4" ht="14.25">
      <c r="A134" s="100"/>
      <c r="B134" s="160"/>
      <c r="C134" s="100"/>
      <c r="D134" s="161"/>
    </row>
    <row r="135" spans="1:4" ht="14.25">
      <c r="A135" s="100"/>
      <c r="B135" s="160"/>
      <c r="C135" s="100"/>
      <c r="D135" s="161"/>
    </row>
    <row r="136" spans="1:4" ht="14.25">
      <c r="A136" s="100"/>
      <c r="B136" s="160"/>
      <c r="C136" s="100"/>
      <c r="D136" s="161"/>
    </row>
    <row r="137" spans="1:4" ht="14.25">
      <c r="A137" s="100"/>
      <c r="B137" s="160"/>
      <c r="C137" s="100"/>
      <c r="D137" s="161"/>
    </row>
    <row r="138" spans="1:4" ht="14.25">
      <c r="A138" s="100"/>
      <c r="B138" s="160"/>
      <c r="C138" s="100"/>
      <c r="D138" s="161"/>
    </row>
    <row r="139" spans="1:4" ht="14.25">
      <c r="A139" s="100"/>
      <c r="B139" s="160"/>
      <c r="C139" s="100"/>
      <c r="D139" s="161"/>
    </row>
    <row r="140" spans="1:4" ht="14.25">
      <c r="A140" s="100"/>
      <c r="B140" s="160"/>
      <c r="C140" s="100"/>
      <c r="D140" s="161"/>
    </row>
    <row r="141" spans="1:4" ht="14.25">
      <c r="A141" s="100"/>
      <c r="B141" s="160"/>
      <c r="C141" s="100"/>
      <c r="D141" s="161"/>
    </row>
    <row r="142" spans="1:4" ht="14.25">
      <c r="A142" s="100"/>
      <c r="B142" s="160"/>
      <c r="C142" s="100"/>
      <c r="D142" s="161"/>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22"/>
  <sheetViews>
    <sheetView workbookViewId="0" topLeftCell="A3">
      <selection activeCell="A3" sqref="A3:B3"/>
    </sheetView>
  </sheetViews>
  <sheetFormatPr defaultColWidth="11.33203125" defaultRowHeight="12"/>
  <cols>
    <col min="1" max="1" width="14" style="112" customWidth="1"/>
    <col min="2" max="2" width="31.33203125" style="21" customWidth="1"/>
    <col min="3" max="3" width="20" style="23" customWidth="1"/>
    <col min="4" max="4" width="19.5" style="23" customWidth="1"/>
    <col min="5" max="10" width="14" style="21" customWidth="1"/>
    <col min="11" max="244" width="9.33203125"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62" t="s">
        <v>32</v>
      </c>
      <c r="B1" s="1"/>
      <c r="C1" s="1"/>
      <c r="D1" s="1"/>
      <c r="E1" s="1"/>
      <c r="F1" s="1"/>
      <c r="G1" s="1"/>
      <c r="H1" s="1"/>
      <c r="I1" s="1"/>
      <c r="J1" s="1"/>
    </row>
    <row r="2" spans="1:10" ht="13.5">
      <c r="A2" s="24"/>
      <c r="B2" s="113"/>
      <c r="C2" s="114"/>
      <c r="D2" s="114"/>
      <c r="E2" s="113"/>
      <c r="F2" s="113"/>
      <c r="G2" s="113"/>
      <c r="H2" s="113"/>
      <c r="I2" s="113"/>
      <c r="J2" s="80" t="s">
        <v>33</v>
      </c>
    </row>
    <row r="3" spans="1:10" ht="14.25">
      <c r="A3" s="43" t="s">
        <v>3</v>
      </c>
      <c r="B3" s="43"/>
      <c r="C3" s="114"/>
      <c r="D3" s="114"/>
      <c r="E3" s="115"/>
      <c r="F3" s="113"/>
      <c r="G3" s="113"/>
      <c r="H3" s="113"/>
      <c r="I3" s="113"/>
      <c r="J3" s="80" t="s">
        <v>4</v>
      </c>
    </row>
    <row r="4" spans="1:10" ht="21.75" customHeight="1">
      <c r="A4" s="30" t="s">
        <v>7</v>
      </c>
      <c r="B4" s="30" t="s">
        <v>34</v>
      </c>
      <c r="C4" s="125" t="s">
        <v>23</v>
      </c>
      <c r="D4" s="125" t="s">
        <v>35</v>
      </c>
      <c r="E4" s="125" t="s">
        <v>36</v>
      </c>
      <c r="F4" s="125" t="s">
        <v>37</v>
      </c>
      <c r="G4" s="125"/>
      <c r="H4" s="125" t="s">
        <v>38</v>
      </c>
      <c r="I4" s="125" t="s">
        <v>39</v>
      </c>
      <c r="J4" s="125" t="s">
        <v>40</v>
      </c>
    </row>
    <row r="5" spans="1:10" ht="17.25" customHeight="1">
      <c r="A5" s="118" t="s">
        <v>41</v>
      </c>
      <c r="B5" s="118" t="s">
        <v>42</v>
      </c>
      <c r="C5" s="125" t="s">
        <v>34</v>
      </c>
      <c r="D5" s="125" t="s">
        <v>34</v>
      </c>
      <c r="E5" s="125" t="s">
        <v>34</v>
      </c>
      <c r="F5" s="125"/>
      <c r="G5" s="125"/>
      <c r="H5" s="125" t="s">
        <v>34</v>
      </c>
      <c r="I5" s="125" t="s">
        <v>34</v>
      </c>
      <c r="J5" s="125" t="s">
        <v>43</v>
      </c>
    </row>
    <row r="6" spans="1:10" ht="21" customHeight="1">
      <c r="A6" s="119" t="s">
        <v>34</v>
      </c>
      <c r="B6" s="119" t="s">
        <v>34</v>
      </c>
      <c r="C6" s="125" t="s">
        <v>34</v>
      </c>
      <c r="D6" s="125" t="s">
        <v>34</v>
      </c>
      <c r="E6" s="125" t="s">
        <v>34</v>
      </c>
      <c r="F6" s="125" t="s">
        <v>43</v>
      </c>
      <c r="G6" s="125" t="s">
        <v>44</v>
      </c>
      <c r="H6" s="125" t="s">
        <v>34</v>
      </c>
      <c r="I6" s="125" t="s">
        <v>34</v>
      </c>
      <c r="J6" s="125" t="s">
        <v>34</v>
      </c>
    </row>
    <row r="7" spans="1:10" ht="21" customHeight="1">
      <c r="A7" s="120" t="s">
        <v>34</v>
      </c>
      <c r="B7" s="120" t="s">
        <v>34</v>
      </c>
      <c r="C7" s="125" t="s">
        <v>34</v>
      </c>
      <c r="D7" s="125" t="s">
        <v>34</v>
      </c>
      <c r="E7" s="125" t="s">
        <v>34</v>
      </c>
      <c r="F7" s="125"/>
      <c r="G7" s="125"/>
      <c r="H7" s="125" t="s">
        <v>34</v>
      </c>
      <c r="I7" s="125" t="s">
        <v>34</v>
      </c>
      <c r="J7" s="125" t="s">
        <v>34</v>
      </c>
    </row>
    <row r="8" spans="1:10" ht="21" customHeight="1">
      <c r="A8" s="32" t="s">
        <v>45</v>
      </c>
      <c r="B8" s="32"/>
      <c r="C8" s="33">
        <f>C9+C12+C17+C27+C47+C50+C53+C56</f>
        <v>10277.748711</v>
      </c>
      <c r="D8" s="33">
        <f>D9+D12+D17+D27+D47+D50+D53+D56</f>
        <v>10277.748711</v>
      </c>
      <c r="E8" s="126"/>
      <c r="F8" s="126"/>
      <c r="G8" s="127"/>
      <c r="H8" s="127"/>
      <c r="I8" s="127"/>
      <c r="J8" s="129"/>
    </row>
    <row r="9" spans="1:10" ht="21" customHeight="1">
      <c r="A9" s="34" t="s">
        <v>46</v>
      </c>
      <c r="B9" s="34" t="s">
        <v>47</v>
      </c>
      <c r="C9" s="33">
        <v>2.862</v>
      </c>
      <c r="D9" s="33">
        <v>2.862</v>
      </c>
      <c r="E9" s="126"/>
      <c r="F9" s="126"/>
      <c r="G9" s="127"/>
      <c r="H9" s="127"/>
      <c r="I9" s="127"/>
      <c r="J9" s="127"/>
    </row>
    <row r="10" spans="1:10" ht="21" customHeight="1">
      <c r="A10" s="34">
        <v>20136</v>
      </c>
      <c r="B10" s="34" t="s">
        <v>48</v>
      </c>
      <c r="C10" s="33">
        <v>2.862</v>
      </c>
      <c r="D10" s="33">
        <v>2.862</v>
      </c>
      <c r="E10" s="126"/>
      <c r="F10" s="126"/>
      <c r="G10" s="127"/>
      <c r="H10" s="127"/>
      <c r="I10" s="127"/>
      <c r="J10" s="127"/>
    </row>
    <row r="11" spans="1:10" ht="21" customHeight="1">
      <c r="A11" s="34">
        <v>2013699</v>
      </c>
      <c r="B11" s="34" t="s">
        <v>49</v>
      </c>
      <c r="C11" s="33">
        <v>2.862</v>
      </c>
      <c r="D11" s="33">
        <v>2.862</v>
      </c>
      <c r="E11" s="126"/>
      <c r="F11" s="126"/>
      <c r="G11" s="127"/>
      <c r="H11" s="127"/>
      <c r="I11" s="127"/>
      <c r="J11" s="127"/>
    </row>
    <row r="12" spans="1:10" ht="21" customHeight="1">
      <c r="A12" s="34" t="s">
        <v>50</v>
      </c>
      <c r="B12" s="34" t="s">
        <v>51</v>
      </c>
      <c r="C12" s="33">
        <v>56.98229</v>
      </c>
      <c r="D12" s="33">
        <v>56.98229</v>
      </c>
      <c r="E12" s="126"/>
      <c r="F12" s="126"/>
      <c r="G12" s="127"/>
      <c r="H12" s="127"/>
      <c r="I12" s="127"/>
      <c r="J12" s="127"/>
    </row>
    <row r="13" spans="1:10" ht="21" customHeight="1">
      <c r="A13" s="34" t="s">
        <v>52</v>
      </c>
      <c r="B13" s="34" t="s">
        <v>53</v>
      </c>
      <c r="C13" s="33">
        <v>6.982289999999999</v>
      </c>
      <c r="D13" s="33">
        <v>6.982289999999999</v>
      </c>
      <c r="E13" s="126"/>
      <c r="F13" s="126"/>
      <c r="G13" s="127"/>
      <c r="H13" s="127"/>
      <c r="I13" s="127"/>
      <c r="J13" s="127"/>
    </row>
    <row r="14" spans="1:10" ht="21" customHeight="1">
      <c r="A14" s="34" t="s">
        <v>54</v>
      </c>
      <c r="B14" s="34" t="s">
        <v>55</v>
      </c>
      <c r="C14" s="33">
        <v>6.982289999999999</v>
      </c>
      <c r="D14" s="33">
        <v>6.982289999999999</v>
      </c>
      <c r="E14" s="126"/>
      <c r="F14" s="126"/>
      <c r="G14" s="127"/>
      <c r="H14" s="127"/>
      <c r="I14" s="127"/>
      <c r="J14" s="127"/>
    </row>
    <row r="15" spans="1:10" ht="21" customHeight="1">
      <c r="A15" s="34" t="s">
        <v>56</v>
      </c>
      <c r="B15" s="34" t="s">
        <v>57</v>
      </c>
      <c r="C15" s="33">
        <v>50</v>
      </c>
      <c r="D15" s="33">
        <v>50</v>
      </c>
      <c r="E15" s="126"/>
      <c r="F15" s="126"/>
      <c r="G15" s="127"/>
      <c r="H15" s="127"/>
      <c r="I15" s="127"/>
      <c r="J15" s="127"/>
    </row>
    <row r="16" spans="1:10" ht="21" customHeight="1">
      <c r="A16" s="34" t="s">
        <v>58</v>
      </c>
      <c r="B16" s="34" t="s">
        <v>59</v>
      </c>
      <c r="C16" s="33">
        <v>50</v>
      </c>
      <c r="D16" s="33">
        <v>50</v>
      </c>
      <c r="E16" s="126"/>
      <c r="F16" s="126"/>
      <c r="G16" s="127"/>
      <c r="H16" s="127"/>
      <c r="I16" s="127"/>
      <c r="J16" s="127"/>
    </row>
    <row r="17" spans="1:10" ht="21" customHeight="1">
      <c r="A17" s="34" t="s">
        <v>60</v>
      </c>
      <c r="B17" s="34" t="s">
        <v>61</v>
      </c>
      <c r="C17" s="33">
        <v>322.95801600000004</v>
      </c>
      <c r="D17" s="33">
        <v>322.95801600000004</v>
      </c>
      <c r="E17" s="126"/>
      <c r="F17" s="126"/>
      <c r="G17" s="127"/>
      <c r="H17" s="127"/>
      <c r="I17" s="127"/>
      <c r="J17" s="127"/>
    </row>
    <row r="18" spans="1:10" ht="21" customHeight="1">
      <c r="A18" s="34" t="s">
        <v>62</v>
      </c>
      <c r="B18" s="34" t="s">
        <v>63</v>
      </c>
      <c r="C18" s="33">
        <v>198.391416</v>
      </c>
      <c r="D18" s="33">
        <v>198.391416</v>
      </c>
      <c r="E18" s="126"/>
      <c r="F18" s="126"/>
      <c r="G18" s="127"/>
      <c r="H18" s="127"/>
      <c r="I18" s="127"/>
      <c r="J18" s="127"/>
    </row>
    <row r="19" spans="1:10" ht="21" customHeight="1">
      <c r="A19" s="34" t="s">
        <v>64</v>
      </c>
      <c r="B19" s="34" t="s">
        <v>65</v>
      </c>
      <c r="C19" s="33">
        <v>1.7964</v>
      </c>
      <c r="D19" s="33">
        <v>1.7964</v>
      </c>
      <c r="E19" s="126"/>
      <c r="F19" s="126"/>
      <c r="G19" s="127"/>
      <c r="H19" s="127"/>
      <c r="I19" s="127"/>
      <c r="J19" s="127"/>
    </row>
    <row r="20" spans="1:10" ht="21" customHeight="1">
      <c r="A20" s="34" t="s">
        <v>66</v>
      </c>
      <c r="B20" s="34" t="s">
        <v>67</v>
      </c>
      <c r="C20" s="33">
        <v>71.925044</v>
      </c>
      <c r="D20" s="33">
        <v>71.925044</v>
      </c>
      <c r="E20" s="126"/>
      <c r="F20" s="126"/>
      <c r="G20" s="127"/>
      <c r="H20" s="127"/>
      <c r="I20" s="127"/>
      <c r="J20" s="127"/>
    </row>
    <row r="21" spans="1:10" ht="21" customHeight="1">
      <c r="A21" s="34" t="s">
        <v>68</v>
      </c>
      <c r="B21" s="34" t="s">
        <v>69</v>
      </c>
      <c r="C21" s="33">
        <v>40.503271999999996</v>
      </c>
      <c r="D21" s="33">
        <v>40.503271999999996</v>
      </c>
      <c r="E21" s="126"/>
      <c r="F21" s="126"/>
      <c r="G21" s="127"/>
      <c r="H21" s="127"/>
      <c r="I21" s="127"/>
      <c r="J21" s="127"/>
    </row>
    <row r="22" spans="1:10" ht="21" customHeight="1">
      <c r="A22" s="34" t="s">
        <v>70</v>
      </c>
      <c r="B22" s="34" t="s">
        <v>71</v>
      </c>
      <c r="C22" s="33">
        <v>84.1667</v>
      </c>
      <c r="D22" s="33">
        <v>84.1667</v>
      </c>
      <c r="E22" s="126"/>
      <c r="F22" s="126"/>
      <c r="G22" s="127"/>
      <c r="H22" s="127"/>
      <c r="I22" s="127"/>
      <c r="J22" s="127"/>
    </row>
    <row r="23" spans="1:10" ht="21" customHeight="1">
      <c r="A23" s="34" t="s">
        <v>72</v>
      </c>
      <c r="B23" s="34" t="s">
        <v>73</v>
      </c>
      <c r="C23" s="33">
        <v>24.5666</v>
      </c>
      <c r="D23" s="33">
        <v>24.5666</v>
      </c>
      <c r="E23" s="126"/>
      <c r="F23" s="126"/>
      <c r="G23" s="127"/>
      <c r="H23" s="127"/>
      <c r="I23" s="127"/>
      <c r="J23" s="127"/>
    </row>
    <row r="24" spans="1:10" ht="21" customHeight="1">
      <c r="A24" s="34" t="s">
        <v>74</v>
      </c>
      <c r="B24" s="34" t="s">
        <v>75</v>
      </c>
      <c r="C24" s="33">
        <v>24.5666</v>
      </c>
      <c r="D24" s="33">
        <v>24.5666</v>
      </c>
      <c r="E24" s="126"/>
      <c r="F24" s="126"/>
      <c r="G24" s="127"/>
      <c r="H24" s="127"/>
      <c r="I24" s="127"/>
      <c r="J24" s="127"/>
    </row>
    <row r="25" spans="1:10" ht="21" customHeight="1">
      <c r="A25" s="34" t="s">
        <v>76</v>
      </c>
      <c r="B25" s="34" t="s">
        <v>77</v>
      </c>
      <c r="C25" s="33">
        <v>100</v>
      </c>
      <c r="D25" s="33">
        <v>100</v>
      </c>
      <c r="E25" s="126"/>
      <c r="F25" s="126"/>
      <c r="G25" s="127"/>
      <c r="H25" s="127"/>
      <c r="I25" s="127"/>
      <c r="J25" s="127"/>
    </row>
    <row r="26" spans="1:10" ht="21" customHeight="1">
      <c r="A26" s="34" t="s">
        <v>78</v>
      </c>
      <c r="B26" s="34" t="s">
        <v>79</v>
      </c>
      <c r="C26" s="33">
        <v>100</v>
      </c>
      <c r="D26" s="33">
        <v>100</v>
      </c>
      <c r="E26" s="126"/>
      <c r="F26" s="126"/>
      <c r="G26" s="127"/>
      <c r="H26" s="127"/>
      <c r="I26" s="127"/>
      <c r="J26" s="127"/>
    </row>
    <row r="27" spans="1:10" ht="21" customHeight="1">
      <c r="A27" s="34" t="s">
        <v>80</v>
      </c>
      <c r="B27" s="34" t="s">
        <v>81</v>
      </c>
      <c r="C27" s="33">
        <v>8569.220745</v>
      </c>
      <c r="D27" s="33">
        <v>8569.220745</v>
      </c>
      <c r="E27" s="126"/>
      <c r="F27" s="126"/>
      <c r="G27" s="127"/>
      <c r="H27" s="127"/>
      <c r="I27" s="127"/>
      <c r="J27" s="127"/>
    </row>
    <row r="28" spans="1:10" ht="21" customHeight="1">
      <c r="A28" s="34" t="s">
        <v>82</v>
      </c>
      <c r="B28" s="34" t="s">
        <v>83</v>
      </c>
      <c r="C28" s="33">
        <v>1311.51787</v>
      </c>
      <c r="D28" s="33">
        <v>1311.51787</v>
      </c>
      <c r="E28" s="126"/>
      <c r="F28" s="126"/>
      <c r="G28" s="127"/>
      <c r="H28" s="127"/>
      <c r="I28" s="127"/>
      <c r="J28" s="127"/>
    </row>
    <row r="29" spans="1:10" ht="21" customHeight="1">
      <c r="A29" s="34" t="s">
        <v>84</v>
      </c>
      <c r="B29" s="34" t="s">
        <v>85</v>
      </c>
      <c r="C29" s="33">
        <v>840.1306199999999</v>
      </c>
      <c r="D29" s="33">
        <v>840.1306199999999</v>
      </c>
      <c r="E29" s="126"/>
      <c r="F29" s="126"/>
      <c r="G29" s="127"/>
      <c r="H29" s="127"/>
      <c r="I29" s="127"/>
      <c r="J29" s="127"/>
    </row>
    <row r="30" spans="1:10" ht="21" customHeight="1">
      <c r="A30" s="34" t="s">
        <v>86</v>
      </c>
      <c r="B30" s="34" t="s">
        <v>87</v>
      </c>
      <c r="C30" s="33">
        <v>65</v>
      </c>
      <c r="D30" s="33">
        <v>65</v>
      </c>
      <c r="E30" s="126"/>
      <c r="F30" s="126"/>
      <c r="G30" s="127"/>
      <c r="H30" s="127"/>
      <c r="I30" s="127"/>
      <c r="J30" s="127"/>
    </row>
    <row r="31" spans="1:10" ht="21" customHeight="1">
      <c r="A31" s="34" t="s">
        <v>88</v>
      </c>
      <c r="B31" s="34" t="s">
        <v>89</v>
      </c>
      <c r="C31" s="33">
        <v>406.38725</v>
      </c>
      <c r="D31" s="33">
        <v>406.38725</v>
      </c>
      <c r="E31" s="126"/>
      <c r="F31" s="126"/>
      <c r="G31" s="127"/>
      <c r="H31" s="127"/>
      <c r="I31" s="127"/>
      <c r="J31" s="127"/>
    </row>
    <row r="32" spans="1:10" ht="21" customHeight="1">
      <c r="A32" s="34" t="s">
        <v>90</v>
      </c>
      <c r="B32" s="34" t="s">
        <v>91</v>
      </c>
      <c r="C32" s="33">
        <v>103.8698</v>
      </c>
      <c r="D32" s="33">
        <v>103.8698</v>
      </c>
      <c r="E32" s="126"/>
      <c r="F32" s="126"/>
      <c r="G32" s="127"/>
      <c r="H32" s="127"/>
      <c r="I32" s="127"/>
      <c r="J32" s="127"/>
    </row>
    <row r="33" spans="1:10" ht="21" customHeight="1">
      <c r="A33" s="34" t="s">
        <v>92</v>
      </c>
      <c r="B33" s="34" t="s">
        <v>93</v>
      </c>
      <c r="C33" s="33">
        <v>103.8698</v>
      </c>
      <c r="D33" s="33">
        <v>103.8698</v>
      </c>
      <c r="E33" s="126"/>
      <c r="F33" s="126"/>
      <c r="G33" s="127"/>
      <c r="H33" s="127"/>
      <c r="I33" s="127"/>
      <c r="J33" s="127"/>
    </row>
    <row r="34" spans="1:10" ht="21" customHeight="1">
      <c r="A34" s="34" t="s">
        <v>94</v>
      </c>
      <c r="B34" s="34" t="s">
        <v>95</v>
      </c>
      <c r="C34" s="33">
        <v>1924.463985</v>
      </c>
      <c r="D34" s="33">
        <v>1924.463985</v>
      </c>
      <c r="E34" s="126"/>
      <c r="F34" s="126"/>
      <c r="G34" s="127"/>
      <c r="H34" s="127"/>
      <c r="I34" s="127"/>
      <c r="J34" s="127"/>
    </row>
    <row r="35" spans="1:10" ht="21" customHeight="1">
      <c r="A35" s="34" t="s">
        <v>96</v>
      </c>
      <c r="B35" s="34" t="s">
        <v>97</v>
      </c>
      <c r="C35" s="33">
        <v>642.8995</v>
      </c>
      <c r="D35" s="33">
        <v>642.8995</v>
      </c>
      <c r="E35" s="126"/>
      <c r="F35" s="126"/>
      <c r="G35" s="127"/>
      <c r="H35" s="127"/>
      <c r="I35" s="127"/>
      <c r="J35" s="127"/>
    </row>
    <row r="36" spans="1:10" ht="21" customHeight="1">
      <c r="A36" s="34" t="s">
        <v>98</v>
      </c>
      <c r="B36" s="34" t="s">
        <v>99</v>
      </c>
      <c r="C36" s="33">
        <v>42.699218</v>
      </c>
      <c r="D36" s="33">
        <v>42.699218</v>
      </c>
      <c r="E36" s="126"/>
      <c r="F36" s="126"/>
      <c r="G36" s="127"/>
      <c r="H36" s="127"/>
      <c r="I36" s="127"/>
      <c r="J36" s="127"/>
    </row>
    <row r="37" spans="1:10" ht="21" customHeight="1">
      <c r="A37" s="34" t="s">
        <v>100</v>
      </c>
      <c r="B37" s="34" t="s">
        <v>101</v>
      </c>
      <c r="C37" s="33">
        <v>965.7144720000001</v>
      </c>
      <c r="D37" s="33">
        <v>965.7144720000001</v>
      </c>
      <c r="E37" s="126"/>
      <c r="F37" s="126"/>
      <c r="G37" s="127"/>
      <c r="H37" s="127"/>
      <c r="I37" s="127"/>
      <c r="J37" s="127"/>
    </row>
    <row r="38" spans="1:10" ht="21" customHeight="1">
      <c r="A38" s="34" t="s">
        <v>102</v>
      </c>
      <c r="B38" s="34" t="s">
        <v>103</v>
      </c>
      <c r="C38" s="33">
        <v>273.150795</v>
      </c>
      <c r="D38" s="33">
        <v>273.150795</v>
      </c>
      <c r="E38" s="126"/>
      <c r="F38" s="126"/>
      <c r="G38" s="127"/>
      <c r="H38" s="127"/>
      <c r="I38" s="127"/>
      <c r="J38" s="127"/>
    </row>
    <row r="39" spans="1:10" ht="21" customHeight="1">
      <c r="A39" s="34" t="s">
        <v>104</v>
      </c>
      <c r="B39" s="34" t="s">
        <v>105</v>
      </c>
      <c r="C39" s="33">
        <v>4508.7</v>
      </c>
      <c r="D39" s="33">
        <v>4508.7</v>
      </c>
      <c r="E39" s="126"/>
      <c r="F39" s="126"/>
      <c r="G39" s="127"/>
      <c r="H39" s="127"/>
      <c r="I39" s="127"/>
      <c r="J39" s="127"/>
    </row>
    <row r="40" spans="1:10" ht="21" customHeight="1">
      <c r="A40" s="34" t="s">
        <v>106</v>
      </c>
      <c r="B40" s="34" t="s">
        <v>107</v>
      </c>
      <c r="C40" s="33">
        <v>4237.5</v>
      </c>
      <c r="D40" s="33">
        <v>4237.5</v>
      </c>
      <c r="E40" s="126"/>
      <c r="F40" s="126"/>
      <c r="G40" s="127"/>
      <c r="H40" s="127"/>
      <c r="I40" s="127"/>
      <c r="J40" s="127"/>
    </row>
    <row r="41" spans="1:10" ht="21" customHeight="1">
      <c r="A41" s="34" t="s">
        <v>108</v>
      </c>
      <c r="B41" s="34" t="s">
        <v>109</v>
      </c>
      <c r="C41" s="33">
        <v>271.2</v>
      </c>
      <c r="D41" s="33">
        <v>271.2</v>
      </c>
      <c r="E41" s="126"/>
      <c r="F41" s="126"/>
      <c r="G41" s="127"/>
      <c r="H41" s="127"/>
      <c r="I41" s="127"/>
      <c r="J41" s="127"/>
    </row>
    <row r="42" spans="1:10" ht="21" customHeight="1">
      <c r="A42" s="34" t="s">
        <v>110</v>
      </c>
      <c r="B42" s="34" t="s">
        <v>111</v>
      </c>
      <c r="C42" s="33">
        <v>69.26909</v>
      </c>
      <c r="D42" s="33">
        <v>69.26909</v>
      </c>
      <c r="E42" s="126"/>
      <c r="F42" s="126"/>
      <c r="G42" s="127"/>
      <c r="H42" s="127"/>
      <c r="I42" s="127"/>
      <c r="J42" s="127"/>
    </row>
    <row r="43" spans="1:10" ht="21" customHeight="1">
      <c r="A43" s="34" t="s">
        <v>112</v>
      </c>
      <c r="B43" s="34" t="s">
        <v>113</v>
      </c>
      <c r="C43" s="33">
        <v>50.629090000000005</v>
      </c>
      <c r="D43" s="33">
        <v>50.629090000000005</v>
      </c>
      <c r="E43" s="126"/>
      <c r="F43" s="126"/>
      <c r="G43" s="127"/>
      <c r="H43" s="127"/>
      <c r="I43" s="127"/>
      <c r="J43" s="127"/>
    </row>
    <row r="44" spans="1:10" ht="21" customHeight="1">
      <c r="A44" s="34" t="s">
        <v>114</v>
      </c>
      <c r="B44" s="34" t="s">
        <v>115</v>
      </c>
      <c r="C44" s="33">
        <v>18.64</v>
      </c>
      <c r="D44" s="33">
        <v>18.64</v>
      </c>
      <c r="E44" s="126"/>
      <c r="F44" s="126"/>
      <c r="G44" s="127"/>
      <c r="H44" s="127"/>
      <c r="I44" s="127"/>
      <c r="J44" s="127"/>
    </row>
    <row r="45" spans="1:10" ht="21" customHeight="1">
      <c r="A45" s="34" t="s">
        <v>116</v>
      </c>
      <c r="B45" s="34" t="s">
        <v>117</v>
      </c>
      <c r="C45" s="33">
        <v>651.4</v>
      </c>
      <c r="D45" s="33">
        <v>651.4</v>
      </c>
      <c r="E45" s="126"/>
      <c r="F45" s="126"/>
      <c r="G45" s="127"/>
      <c r="H45" s="127"/>
      <c r="I45" s="127"/>
      <c r="J45" s="127"/>
    </row>
    <row r="46" spans="1:10" ht="21" customHeight="1">
      <c r="A46" s="34" t="s">
        <v>118</v>
      </c>
      <c r="B46" s="34" t="s">
        <v>119</v>
      </c>
      <c r="C46" s="33">
        <v>651.4</v>
      </c>
      <c r="D46" s="33">
        <v>651.4</v>
      </c>
      <c r="E46" s="126"/>
      <c r="F46" s="126"/>
      <c r="G46" s="127"/>
      <c r="H46" s="127"/>
      <c r="I46" s="127"/>
      <c r="J46" s="127"/>
    </row>
    <row r="47" spans="1:10" ht="21" customHeight="1">
      <c r="A47" s="34" t="s">
        <v>120</v>
      </c>
      <c r="B47" s="34" t="s">
        <v>121</v>
      </c>
      <c r="C47" s="33">
        <v>317.43</v>
      </c>
      <c r="D47" s="33">
        <v>317.43</v>
      </c>
      <c r="E47" s="126"/>
      <c r="F47" s="126"/>
      <c r="G47" s="127"/>
      <c r="H47" s="127"/>
      <c r="I47" s="127"/>
      <c r="J47" s="127"/>
    </row>
    <row r="48" spans="1:10" ht="21" customHeight="1">
      <c r="A48" s="34" t="s">
        <v>122</v>
      </c>
      <c r="B48" s="34" t="s">
        <v>123</v>
      </c>
      <c r="C48" s="33">
        <v>317.43</v>
      </c>
      <c r="D48" s="33">
        <v>317.43</v>
      </c>
      <c r="E48" s="126"/>
      <c r="F48" s="126"/>
      <c r="G48" s="127"/>
      <c r="H48" s="127"/>
      <c r="I48" s="127"/>
      <c r="J48" s="127"/>
    </row>
    <row r="49" spans="1:10" ht="21" customHeight="1">
      <c r="A49" s="34" t="s">
        <v>124</v>
      </c>
      <c r="B49" s="34" t="s">
        <v>125</v>
      </c>
      <c r="C49" s="33">
        <v>317.43</v>
      </c>
      <c r="D49" s="33">
        <v>317.43</v>
      </c>
      <c r="E49" s="126"/>
      <c r="F49" s="126"/>
      <c r="G49" s="127"/>
      <c r="H49" s="127"/>
      <c r="I49" s="127"/>
      <c r="J49" s="127"/>
    </row>
    <row r="50" spans="1:10" ht="21" customHeight="1">
      <c r="A50" s="34" t="s">
        <v>126</v>
      </c>
      <c r="B50" s="34" t="s">
        <v>127</v>
      </c>
      <c r="C50" s="33">
        <v>481</v>
      </c>
      <c r="D50" s="33">
        <v>481</v>
      </c>
      <c r="E50" s="126"/>
      <c r="F50" s="126"/>
      <c r="G50" s="127"/>
      <c r="H50" s="127"/>
      <c r="I50" s="127"/>
      <c r="J50" s="127"/>
    </row>
    <row r="51" spans="1:10" ht="21" customHeight="1">
      <c r="A51" s="34" t="s">
        <v>128</v>
      </c>
      <c r="B51" s="34" t="s">
        <v>129</v>
      </c>
      <c r="C51" s="33">
        <v>481</v>
      </c>
      <c r="D51" s="33">
        <v>481</v>
      </c>
      <c r="E51" s="126"/>
      <c r="F51" s="126"/>
      <c r="G51" s="127"/>
      <c r="H51" s="127"/>
      <c r="I51" s="127"/>
      <c r="J51" s="127"/>
    </row>
    <row r="52" spans="1:10" ht="21" customHeight="1">
      <c r="A52" s="34" t="s">
        <v>130</v>
      </c>
      <c r="B52" s="34" t="s">
        <v>131</v>
      </c>
      <c r="C52" s="33">
        <v>481</v>
      </c>
      <c r="D52" s="33">
        <v>481</v>
      </c>
      <c r="E52" s="126"/>
      <c r="F52" s="126"/>
      <c r="G52" s="127"/>
      <c r="H52" s="127"/>
      <c r="I52" s="127"/>
      <c r="J52" s="127"/>
    </row>
    <row r="53" spans="1:10" ht="21" customHeight="1">
      <c r="A53" s="34" t="s">
        <v>132</v>
      </c>
      <c r="B53" s="34" t="s">
        <v>133</v>
      </c>
      <c r="C53" s="33">
        <v>54.636236</v>
      </c>
      <c r="D53" s="33">
        <v>54.636236</v>
      </c>
      <c r="E53" s="126"/>
      <c r="F53" s="126"/>
      <c r="G53" s="127"/>
      <c r="H53" s="127"/>
      <c r="I53" s="127"/>
      <c r="J53" s="127"/>
    </row>
    <row r="54" spans="1:10" ht="21" customHeight="1">
      <c r="A54" s="34" t="s">
        <v>134</v>
      </c>
      <c r="B54" s="34" t="s">
        <v>135</v>
      </c>
      <c r="C54" s="33">
        <v>54.636236</v>
      </c>
      <c r="D54" s="33">
        <v>54.636236</v>
      </c>
      <c r="E54" s="126"/>
      <c r="F54" s="126"/>
      <c r="G54" s="127"/>
      <c r="H54" s="127"/>
      <c r="I54" s="127"/>
      <c r="J54" s="127"/>
    </row>
    <row r="55" spans="1:10" ht="21" customHeight="1">
      <c r="A55" s="34" t="s">
        <v>136</v>
      </c>
      <c r="B55" s="34" t="s">
        <v>137</v>
      </c>
      <c r="C55" s="33">
        <v>54.636236</v>
      </c>
      <c r="D55" s="33">
        <v>54.636236</v>
      </c>
      <c r="E55" s="126"/>
      <c r="F55" s="126"/>
      <c r="G55" s="127"/>
      <c r="H55" s="127"/>
      <c r="I55" s="127"/>
      <c r="J55" s="127"/>
    </row>
    <row r="56" spans="1:10" ht="21" customHeight="1">
      <c r="A56" s="34" t="s">
        <v>138</v>
      </c>
      <c r="B56" s="34" t="s">
        <v>139</v>
      </c>
      <c r="C56" s="33">
        <v>472.659424</v>
      </c>
      <c r="D56" s="33">
        <v>472.659424</v>
      </c>
      <c r="E56" s="126"/>
      <c r="F56" s="126"/>
      <c r="G56" s="127"/>
      <c r="H56" s="127"/>
      <c r="I56" s="127"/>
      <c r="J56" s="127"/>
    </row>
    <row r="57" spans="1:10" ht="21" customHeight="1">
      <c r="A57" s="34" t="s">
        <v>140</v>
      </c>
      <c r="B57" s="34" t="s">
        <v>141</v>
      </c>
      <c r="C57" s="33">
        <v>472.659424</v>
      </c>
      <c r="D57" s="33">
        <v>472.659424</v>
      </c>
      <c r="E57" s="126"/>
      <c r="F57" s="126"/>
      <c r="G57" s="127"/>
      <c r="H57" s="127"/>
      <c r="I57" s="127"/>
      <c r="J57" s="127"/>
    </row>
    <row r="58" spans="1:10" ht="21" customHeight="1">
      <c r="A58" s="34" t="s">
        <v>142</v>
      </c>
      <c r="B58" s="34" t="s">
        <v>143</v>
      </c>
      <c r="C58" s="33">
        <v>472.659424</v>
      </c>
      <c r="D58" s="33">
        <v>472.659424</v>
      </c>
      <c r="E58" s="126"/>
      <c r="F58" s="126"/>
      <c r="G58" s="127"/>
      <c r="H58" s="127"/>
      <c r="I58" s="127"/>
      <c r="J58" s="127"/>
    </row>
    <row r="59" spans="1:10" ht="21" customHeight="1">
      <c r="A59" s="55" t="s">
        <v>144</v>
      </c>
      <c r="E59" s="128"/>
      <c r="F59" s="128"/>
      <c r="G59" s="128"/>
      <c r="H59" s="128"/>
      <c r="I59" s="128"/>
      <c r="J59" s="128"/>
    </row>
    <row r="60" spans="1:10" ht="21" customHeight="1">
      <c r="A60" s="55" t="s">
        <v>31</v>
      </c>
      <c r="E60" s="128"/>
      <c r="F60" s="128"/>
      <c r="G60" s="128"/>
      <c r="H60" s="128"/>
      <c r="I60" s="128"/>
      <c r="J60" s="128"/>
    </row>
    <row r="61" spans="5:10" ht="21" customHeight="1">
      <c r="E61" s="128"/>
      <c r="F61" s="128"/>
      <c r="G61" s="128"/>
      <c r="H61" s="128"/>
      <c r="I61" s="128"/>
      <c r="J61" s="128"/>
    </row>
    <row r="62" spans="5:10" ht="21" customHeight="1">
      <c r="E62" s="128"/>
      <c r="F62" s="128"/>
      <c r="G62" s="128"/>
      <c r="H62" s="128"/>
      <c r="I62" s="128"/>
      <c r="J62" s="128"/>
    </row>
    <row r="63" spans="5:10" ht="21" customHeight="1">
      <c r="E63" s="128"/>
      <c r="F63" s="128"/>
      <c r="G63" s="128"/>
      <c r="H63" s="128"/>
      <c r="I63" s="128"/>
      <c r="J63" s="128"/>
    </row>
    <row r="64" spans="5:10" ht="21" customHeight="1">
      <c r="E64" s="128"/>
      <c r="F64" s="128"/>
      <c r="G64" s="128"/>
      <c r="H64" s="128"/>
      <c r="I64" s="128"/>
      <c r="J64" s="128"/>
    </row>
    <row r="65" spans="5:10" ht="21" customHeight="1">
      <c r="E65" s="128"/>
      <c r="F65" s="128"/>
      <c r="G65" s="128"/>
      <c r="H65" s="128"/>
      <c r="I65" s="128"/>
      <c r="J65" s="128"/>
    </row>
    <row r="66" spans="5:10" ht="21" customHeight="1">
      <c r="E66" s="128"/>
      <c r="F66" s="128"/>
      <c r="G66" s="128"/>
      <c r="H66" s="128"/>
      <c r="I66" s="128"/>
      <c r="J66" s="128"/>
    </row>
    <row r="67" spans="5:10" ht="21" customHeight="1">
      <c r="E67" s="128"/>
      <c r="F67" s="128"/>
      <c r="G67" s="128"/>
      <c r="H67" s="128"/>
      <c r="I67" s="128"/>
      <c r="J67" s="128"/>
    </row>
    <row r="68" spans="5:10" ht="21" customHeight="1">
      <c r="E68" s="128"/>
      <c r="F68" s="128"/>
      <c r="G68" s="128"/>
      <c r="H68" s="128"/>
      <c r="I68" s="128"/>
      <c r="J68" s="128"/>
    </row>
    <row r="69" spans="5:10" ht="21" customHeight="1">
      <c r="E69" s="128"/>
      <c r="F69" s="128"/>
      <c r="G69" s="128"/>
      <c r="H69" s="128"/>
      <c r="I69" s="128"/>
      <c r="J69" s="128"/>
    </row>
    <row r="70" spans="5:10" ht="21" customHeight="1">
      <c r="E70" s="128"/>
      <c r="F70" s="128"/>
      <c r="G70" s="128"/>
      <c r="H70" s="128"/>
      <c r="I70" s="128"/>
      <c r="J70" s="128"/>
    </row>
    <row r="71" spans="5:10" ht="21" customHeight="1">
      <c r="E71" s="128"/>
      <c r="F71" s="128"/>
      <c r="G71" s="128"/>
      <c r="H71" s="128"/>
      <c r="I71" s="128"/>
      <c r="J71" s="128"/>
    </row>
    <row r="72" spans="5:10" ht="21" customHeight="1">
      <c r="E72" s="128"/>
      <c r="F72" s="128"/>
      <c r="G72" s="128"/>
      <c r="H72" s="128"/>
      <c r="I72" s="128"/>
      <c r="J72" s="128"/>
    </row>
    <row r="73" spans="5:10" ht="21" customHeight="1">
      <c r="E73" s="128"/>
      <c r="F73" s="128"/>
      <c r="G73" s="128"/>
      <c r="H73" s="128"/>
      <c r="I73" s="128"/>
      <c r="J73" s="128"/>
    </row>
    <row r="74" spans="5:10" ht="11.25">
      <c r="E74" s="128"/>
      <c r="F74" s="128"/>
      <c r="G74" s="128"/>
      <c r="H74" s="128"/>
      <c r="I74" s="128"/>
      <c r="J74" s="128"/>
    </row>
    <row r="75" spans="5:10" ht="11.25">
      <c r="E75" s="128"/>
      <c r="F75" s="128"/>
      <c r="G75" s="128"/>
      <c r="H75" s="128"/>
      <c r="I75" s="128"/>
      <c r="J75" s="128"/>
    </row>
    <row r="76" spans="5:10" ht="11.25">
      <c r="E76" s="128"/>
      <c r="F76" s="128"/>
      <c r="G76" s="128"/>
      <c r="H76" s="128"/>
      <c r="I76" s="128"/>
      <c r="J76" s="128"/>
    </row>
    <row r="77" spans="5:10" ht="11.25">
      <c r="E77" s="128"/>
      <c r="F77" s="128"/>
      <c r="G77" s="128"/>
      <c r="H77" s="128"/>
      <c r="I77" s="128"/>
      <c r="J77" s="128"/>
    </row>
    <row r="78" spans="5:10" ht="11.25">
      <c r="E78" s="128"/>
      <c r="F78" s="128"/>
      <c r="G78" s="128"/>
      <c r="H78" s="128"/>
      <c r="I78" s="128"/>
      <c r="J78" s="128"/>
    </row>
    <row r="79" spans="5:10" ht="11.25">
      <c r="E79" s="128"/>
      <c r="F79" s="128"/>
      <c r="G79" s="128"/>
      <c r="H79" s="128"/>
      <c r="I79" s="128"/>
      <c r="J79" s="128"/>
    </row>
    <row r="80" spans="5:10" ht="11.25">
      <c r="E80" s="128"/>
      <c r="F80" s="128"/>
      <c r="G80" s="128"/>
      <c r="H80" s="128"/>
      <c r="I80" s="128"/>
      <c r="J80" s="128"/>
    </row>
    <row r="81" spans="5:10" ht="11.25">
      <c r="E81" s="128"/>
      <c r="F81" s="128"/>
      <c r="G81" s="128"/>
      <c r="H81" s="128"/>
      <c r="I81" s="128"/>
      <c r="J81" s="128"/>
    </row>
    <row r="82" spans="5:10" ht="11.25">
      <c r="E82" s="128"/>
      <c r="F82" s="128"/>
      <c r="G82" s="128"/>
      <c r="H82" s="128"/>
      <c r="I82" s="128"/>
      <c r="J82" s="128"/>
    </row>
    <row r="83" spans="5:10" ht="11.25">
      <c r="E83" s="128"/>
      <c r="F83" s="128"/>
      <c r="G83" s="128"/>
      <c r="H83" s="128"/>
      <c r="I83" s="128"/>
      <c r="J83" s="128"/>
    </row>
    <row r="84" spans="5:10" ht="11.25">
      <c r="E84" s="128"/>
      <c r="F84" s="128"/>
      <c r="G84" s="128"/>
      <c r="H84" s="128"/>
      <c r="I84" s="128"/>
      <c r="J84" s="128"/>
    </row>
    <row r="85" spans="5:10" ht="11.25">
      <c r="E85" s="128"/>
      <c r="F85" s="128"/>
      <c r="G85" s="128"/>
      <c r="H85" s="128"/>
      <c r="I85" s="128"/>
      <c r="J85" s="128"/>
    </row>
    <row r="86" spans="5:10" ht="11.25">
      <c r="E86" s="128"/>
      <c r="F86" s="128"/>
      <c r="G86" s="128"/>
      <c r="H86" s="128"/>
      <c r="I86" s="128"/>
      <c r="J86" s="128"/>
    </row>
    <row r="87" spans="5:10" ht="11.25">
      <c r="E87" s="128"/>
      <c r="F87" s="128"/>
      <c r="G87" s="128"/>
      <c r="H87" s="128"/>
      <c r="I87" s="128"/>
      <c r="J87" s="128"/>
    </row>
    <row r="88" spans="5:10" ht="11.25">
      <c r="E88" s="128"/>
      <c r="F88" s="128"/>
      <c r="G88" s="128"/>
      <c r="H88" s="128"/>
      <c r="I88" s="128"/>
      <c r="J88" s="128"/>
    </row>
    <row r="89" spans="5:10" ht="11.25">
      <c r="E89" s="128"/>
      <c r="F89" s="128"/>
      <c r="G89" s="128"/>
      <c r="H89" s="128"/>
      <c r="I89" s="128"/>
      <c r="J89" s="128"/>
    </row>
    <row r="90" spans="5:10" ht="11.25">
      <c r="E90" s="128"/>
      <c r="F90" s="128"/>
      <c r="G90" s="128"/>
      <c r="H90" s="128"/>
      <c r="I90" s="128"/>
      <c r="J90" s="128"/>
    </row>
    <row r="91" spans="5:10" ht="11.25">
      <c r="E91" s="128"/>
      <c r="F91" s="128"/>
      <c r="G91" s="128"/>
      <c r="H91" s="128"/>
      <c r="I91" s="128"/>
      <c r="J91" s="128"/>
    </row>
    <row r="92" spans="5:10" ht="11.25">
      <c r="E92" s="128"/>
      <c r="F92" s="128"/>
      <c r="G92" s="128"/>
      <c r="H92" s="128"/>
      <c r="I92" s="128"/>
      <c r="J92" s="128"/>
    </row>
    <row r="93" spans="5:10" ht="11.25">
      <c r="E93" s="128"/>
      <c r="F93" s="128"/>
      <c r="G93" s="128"/>
      <c r="H93" s="128"/>
      <c r="I93" s="128"/>
      <c r="J93" s="128"/>
    </row>
    <row r="94" spans="5:10" ht="11.25">
      <c r="E94" s="128"/>
      <c r="F94" s="128"/>
      <c r="G94" s="128"/>
      <c r="H94" s="128"/>
      <c r="I94" s="128"/>
      <c r="J94" s="128"/>
    </row>
    <row r="95" spans="5:10" ht="11.25">
      <c r="E95" s="128"/>
      <c r="F95" s="128"/>
      <c r="G95" s="128"/>
      <c r="H95" s="128"/>
      <c r="I95" s="128"/>
      <c r="J95" s="128"/>
    </row>
    <row r="96" spans="5:10" ht="11.25">
      <c r="E96" s="128"/>
      <c r="F96" s="128"/>
      <c r="G96" s="128"/>
      <c r="H96" s="128"/>
      <c r="I96" s="128"/>
      <c r="J96" s="128"/>
    </row>
    <row r="97" spans="5:10" ht="11.25">
      <c r="E97" s="128"/>
      <c r="F97" s="128"/>
      <c r="G97" s="128"/>
      <c r="H97" s="128"/>
      <c r="I97" s="128"/>
      <c r="J97" s="128"/>
    </row>
    <row r="98" spans="5:10" ht="11.25">
      <c r="E98" s="128"/>
      <c r="F98" s="128"/>
      <c r="G98" s="128"/>
      <c r="H98" s="128"/>
      <c r="I98" s="128"/>
      <c r="J98" s="128"/>
    </row>
    <row r="99" spans="5:10" ht="11.25">
      <c r="E99" s="128"/>
      <c r="F99" s="128"/>
      <c r="G99" s="128"/>
      <c r="H99" s="128"/>
      <c r="I99" s="128"/>
      <c r="J99" s="128"/>
    </row>
    <row r="100" spans="5:10" ht="11.25">
      <c r="E100" s="128"/>
      <c r="F100" s="128"/>
      <c r="G100" s="128"/>
      <c r="H100" s="128"/>
      <c r="I100" s="128"/>
      <c r="J100" s="128"/>
    </row>
    <row r="101" spans="5:10" ht="11.25">
      <c r="E101" s="128"/>
      <c r="F101" s="128"/>
      <c r="G101" s="128"/>
      <c r="H101" s="128"/>
      <c r="I101" s="128"/>
      <c r="J101" s="128"/>
    </row>
    <row r="102" spans="5:10" ht="11.25">
      <c r="E102" s="128"/>
      <c r="F102" s="128"/>
      <c r="G102" s="128"/>
      <c r="H102" s="128"/>
      <c r="I102" s="128"/>
      <c r="J102" s="128"/>
    </row>
    <row r="103" spans="5:10" ht="11.25">
      <c r="E103" s="128"/>
      <c r="F103" s="128"/>
      <c r="G103" s="128"/>
      <c r="H103" s="128"/>
      <c r="I103" s="128"/>
      <c r="J103" s="128"/>
    </row>
    <row r="104" spans="5:10" ht="11.25">
      <c r="E104" s="128"/>
      <c r="F104" s="128"/>
      <c r="G104" s="128"/>
      <c r="H104" s="128"/>
      <c r="I104" s="128"/>
      <c r="J104" s="128"/>
    </row>
    <row r="105" spans="5:10" ht="11.25">
      <c r="E105" s="128"/>
      <c r="F105" s="128"/>
      <c r="G105" s="128"/>
      <c r="H105" s="128"/>
      <c r="I105" s="128"/>
      <c r="J105" s="128"/>
    </row>
    <row r="106" spans="5:10" ht="11.25">
      <c r="E106" s="128"/>
      <c r="F106" s="128"/>
      <c r="G106" s="128"/>
      <c r="H106" s="128"/>
      <c r="I106" s="128"/>
      <c r="J106" s="128"/>
    </row>
    <row r="107" spans="5:10" ht="11.25">
      <c r="E107" s="128"/>
      <c r="F107" s="128"/>
      <c r="G107" s="128"/>
      <c r="H107" s="128"/>
      <c r="I107" s="128"/>
      <c r="J107" s="128"/>
    </row>
    <row r="108" spans="5:10" ht="11.25">
      <c r="E108" s="128"/>
      <c r="F108" s="128"/>
      <c r="G108" s="128"/>
      <c r="H108" s="128"/>
      <c r="I108" s="128"/>
      <c r="J108" s="128"/>
    </row>
    <row r="109" spans="5:10" ht="11.25">
      <c r="E109" s="128"/>
      <c r="F109" s="128"/>
      <c r="G109" s="128"/>
      <c r="H109" s="128"/>
      <c r="I109" s="128"/>
      <c r="J109" s="128"/>
    </row>
    <row r="110" spans="5:10" ht="11.25">
      <c r="E110" s="128"/>
      <c r="F110" s="128"/>
      <c r="G110" s="128"/>
      <c r="H110" s="128"/>
      <c r="I110" s="128"/>
      <c r="J110" s="128"/>
    </row>
    <row r="111" spans="5:10" ht="11.25">
      <c r="E111" s="128"/>
      <c r="F111" s="128"/>
      <c r="G111" s="128"/>
      <c r="H111" s="128"/>
      <c r="I111" s="128"/>
      <c r="J111" s="128"/>
    </row>
    <row r="112" spans="5:10" ht="11.25">
      <c r="E112" s="128"/>
      <c r="F112" s="128"/>
      <c r="G112" s="128"/>
      <c r="H112" s="128"/>
      <c r="I112" s="128"/>
      <c r="J112" s="128"/>
    </row>
    <row r="113" spans="5:10" ht="11.25">
      <c r="E113" s="128"/>
      <c r="F113" s="128"/>
      <c r="G113" s="128"/>
      <c r="H113" s="128"/>
      <c r="I113" s="128"/>
      <c r="J113" s="128"/>
    </row>
    <row r="114" spans="5:10" ht="11.25">
      <c r="E114" s="128"/>
      <c r="F114" s="128"/>
      <c r="G114" s="128"/>
      <c r="H114" s="128"/>
      <c r="I114" s="128"/>
      <c r="J114" s="128"/>
    </row>
    <row r="115" spans="5:10" ht="11.25">
      <c r="E115" s="128"/>
      <c r="F115" s="128"/>
      <c r="G115" s="128"/>
      <c r="H115" s="128"/>
      <c r="I115" s="128"/>
      <c r="J115" s="128"/>
    </row>
    <row r="116" spans="5:10" ht="11.25">
      <c r="E116" s="128"/>
      <c r="F116" s="128"/>
      <c r="G116" s="128"/>
      <c r="H116" s="128"/>
      <c r="I116" s="128"/>
      <c r="J116" s="128"/>
    </row>
    <row r="117" spans="5:10" ht="11.25">
      <c r="E117" s="128"/>
      <c r="F117" s="128"/>
      <c r="G117" s="128"/>
      <c r="H117" s="128"/>
      <c r="I117" s="128"/>
      <c r="J117" s="128"/>
    </row>
    <row r="118" spans="5:10" ht="11.25">
      <c r="E118" s="128"/>
      <c r="F118" s="128"/>
      <c r="G118" s="128"/>
      <c r="H118" s="128"/>
      <c r="I118" s="128"/>
      <c r="J118" s="128"/>
    </row>
    <row r="119" spans="5:10" ht="11.25">
      <c r="E119" s="128"/>
      <c r="F119" s="128"/>
      <c r="G119" s="128"/>
      <c r="H119" s="128"/>
      <c r="I119" s="128"/>
      <c r="J119" s="128"/>
    </row>
    <row r="120" spans="5:10" ht="11.25">
      <c r="E120" s="128"/>
      <c r="F120" s="128"/>
      <c r="G120" s="128"/>
      <c r="H120" s="128"/>
      <c r="I120" s="128"/>
      <c r="J120" s="128"/>
    </row>
    <row r="121" spans="5:10" ht="11.25">
      <c r="E121" s="128"/>
      <c r="F121" s="128"/>
      <c r="G121" s="128"/>
      <c r="H121" s="128"/>
      <c r="I121" s="128"/>
      <c r="J121" s="128"/>
    </row>
    <row r="122" spans="5:10" ht="11.25">
      <c r="E122" s="128"/>
      <c r="F122" s="128"/>
      <c r="G122" s="128"/>
      <c r="H122" s="128"/>
      <c r="I122" s="128"/>
      <c r="J122" s="128"/>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61"/>
  <sheetViews>
    <sheetView workbookViewId="0" topLeftCell="A1">
      <selection activeCell="A3" sqref="A3:B3"/>
    </sheetView>
  </sheetViews>
  <sheetFormatPr defaultColWidth="9.33203125" defaultRowHeight="12"/>
  <cols>
    <col min="1" max="1" width="14" style="112" customWidth="1"/>
    <col min="2" max="2" width="42.5" style="21" customWidth="1"/>
    <col min="3" max="3" width="17.5" style="22" customWidth="1"/>
    <col min="4" max="5" width="16.5" style="22" customWidth="1"/>
    <col min="6" max="6" width="13.83203125" style="21" customWidth="1"/>
    <col min="7" max="8" width="16.5" style="21" customWidth="1"/>
    <col min="9" max="242" width="9.33203125" style="21" customWidth="1"/>
    <col min="243" max="245" width="3.66015625" style="21" customWidth="1"/>
    <col min="246" max="246" width="43.66015625" style="21" customWidth="1"/>
    <col min="247" max="253" width="20" style="21" customWidth="1"/>
    <col min="254" max="254" width="11.33203125" style="21" customWidth="1"/>
    <col min="255" max="16384" width="9.33203125" style="21" customWidth="1"/>
  </cols>
  <sheetData>
    <row r="1" spans="1:8" ht="35.25" customHeight="1">
      <c r="A1" s="162" t="s">
        <v>145</v>
      </c>
      <c r="B1" s="1"/>
      <c r="C1" s="1"/>
      <c r="D1" s="1"/>
      <c r="E1" s="1"/>
      <c r="F1" s="1"/>
      <c r="G1" s="1"/>
      <c r="H1" s="1"/>
    </row>
    <row r="2" spans="1:8" ht="13.5">
      <c r="A2" s="24"/>
      <c r="B2" s="113"/>
      <c r="C2" s="114"/>
      <c r="D2" s="114"/>
      <c r="E2" s="114"/>
      <c r="F2" s="113"/>
      <c r="G2" s="113"/>
      <c r="H2" s="80" t="s">
        <v>146</v>
      </c>
    </row>
    <row r="3" spans="1:8" ht="14.25">
      <c r="A3" s="43" t="s">
        <v>3</v>
      </c>
      <c r="B3" s="43"/>
      <c r="C3" s="114"/>
      <c r="D3" s="114"/>
      <c r="E3" s="115"/>
      <c r="F3" s="113"/>
      <c r="G3" s="113"/>
      <c r="H3" s="80" t="s">
        <v>4</v>
      </c>
    </row>
    <row r="4" spans="1:8" ht="21.75" customHeight="1">
      <c r="A4" s="116" t="s">
        <v>7</v>
      </c>
      <c r="B4" s="117" t="s">
        <v>34</v>
      </c>
      <c r="C4" s="118" t="s">
        <v>24</v>
      </c>
      <c r="D4" s="118" t="s">
        <v>147</v>
      </c>
      <c r="E4" s="118" t="s">
        <v>148</v>
      </c>
      <c r="F4" s="118" t="s">
        <v>149</v>
      </c>
      <c r="G4" s="118" t="s">
        <v>150</v>
      </c>
      <c r="H4" s="118" t="s">
        <v>151</v>
      </c>
    </row>
    <row r="5" spans="1:8" ht="17.25" customHeight="1">
      <c r="A5" s="118" t="s">
        <v>41</v>
      </c>
      <c r="B5" s="118" t="s">
        <v>42</v>
      </c>
      <c r="C5" s="119"/>
      <c r="D5" s="119"/>
      <c r="E5" s="119"/>
      <c r="F5" s="119"/>
      <c r="G5" s="119"/>
      <c r="H5" s="119"/>
    </row>
    <row r="6" spans="1:8" ht="21" customHeight="1">
      <c r="A6" s="119"/>
      <c r="B6" s="119" t="s">
        <v>34</v>
      </c>
      <c r="C6" s="119"/>
      <c r="D6" s="119"/>
      <c r="E6" s="119"/>
      <c r="F6" s="119"/>
      <c r="G6" s="119"/>
      <c r="H6" s="119"/>
    </row>
    <row r="7" spans="1:8" ht="21" customHeight="1">
      <c r="A7" s="120"/>
      <c r="B7" s="120" t="s">
        <v>34</v>
      </c>
      <c r="C7" s="120"/>
      <c r="D7" s="120"/>
      <c r="E7" s="120"/>
      <c r="F7" s="120"/>
      <c r="G7" s="120"/>
      <c r="H7" s="120"/>
    </row>
    <row r="8" spans="1:8" ht="21" customHeight="1">
      <c r="A8" s="121" t="s">
        <v>45</v>
      </c>
      <c r="B8" s="122"/>
      <c r="C8" s="33">
        <f>C9+C12+C17+C28+C48+C51+C54+C57</f>
        <v>10269.990569</v>
      </c>
      <c r="D8" s="33">
        <f>D9+D12+D17+D28+D48+D51+D54+D57</f>
        <v>1603.225502</v>
      </c>
      <c r="E8" s="33">
        <f>E9+E12+E17+E28+E48+E51+E54+E57</f>
        <v>8666.765067</v>
      </c>
      <c r="F8" s="108"/>
      <c r="G8" s="108"/>
      <c r="H8" s="108"/>
    </row>
    <row r="9" spans="1:8" ht="21" customHeight="1">
      <c r="A9" s="34" t="s">
        <v>46</v>
      </c>
      <c r="B9" s="34" t="s">
        <v>47</v>
      </c>
      <c r="C9" s="33">
        <v>2.862</v>
      </c>
      <c r="D9" s="33">
        <v>2.862</v>
      </c>
      <c r="E9" s="32"/>
      <c r="F9" s="123"/>
      <c r="G9" s="123"/>
      <c r="H9" s="123"/>
    </row>
    <row r="10" spans="1:8" ht="21" customHeight="1">
      <c r="A10" s="34" t="s">
        <v>152</v>
      </c>
      <c r="B10" s="34" t="s">
        <v>48</v>
      </c>
      <c r="C10" s="33">
        <v>2.862</v>
      </c>
      <c r="D10" s="33">
        <v>2.862</v>
      </c>
      <c r="E10" s="32"/>
      <c r="F10" s="123"/>
      <c r="G10" s="123"/>
      <c r="H10" s="123"/>
    </row>
    <row r="11" spans="1:8" ht="21" customHeight="1">
      <c r="A11" s="34" t="s">
        <v>153</v>
      </c>
      <c r="B11" s="34" t="s">
        <v>49</v>
      </c>
      <c r="C11" s="33">
        <v>2.862</v>
      </c>
      <c r="D11" s="33">
        <v>2.862</v>
      </c>
      <c r="E11" s="32"/>
      <c r="F11" s="123"/>
      <c r="G11" s="123"/>
      <c r="H11" s="123"/>
    </row>
    <row r="12" spans="1:8" ht="21" customHeight="1">
      <c r="A12" s="34" t="s">
        <v>50</v>
      </c>
      <c r="B12" s="34" t="s">
        <v>51</v>
      </c>
      <c r="C12" s="33">
        <v>56.98229</v>
      </c>
      <c r="D12" s="33">
        <v>6.982289999999999</v>
      </c>
      <c r="E12" s="88">
        <v>50</v>
      </c>
      <c r="F12" s="123"/>
      <c r="G12" s="123"/>
      <c r="H12" s="123"/>
    </row>
    <row r="13" spans="1:8" ht="21" customHeight="1">
      <c r="A13" s="34" t="s">
        <v>52</v>
      </c>
      <c r="B13" s="34" t="s">
        <v>53</v>
      </c>
      <c r="C13" s="33">
        <v>6.982289999999999</v>
      </c>
      <c r="D13" s="33">
        <v>6.982289999999999</v>
      </c>
      <c r="E13" s="88">
        <v>0</v>
      </c>
      <c r="F13" s="123"/>
      <c r="G13" s="123"/>
      <c r="H13" s="123"/>
    </row>
    <row r="14" spans="1:8" ht="21" customHeight="1">
      <c r="A14" s="34" t="s">
        <v>54</v>
      </c>
      <c r="B14" s="34" t="s">
        <v>55</v>
      </c>
      <c r="C14" s="33">
        <v>6.982289999999999</v>
      </c>
      <c r="D14" s="33">
        <v>6.982289999999999</v>
      </c>
      <c r="E14" s="88">
        <v>0</v>
      </c>
      <c r="F14" s="123"/>
      <c r="G14" s="123"/>
      <c r="H14" s="123"/>
    </row>
    <row r="15" spans="1:8" ht="21" customHeight="1">
      <c r="A15" s="34" t="s">
        <v>56</v>
      </c>
      <c r="B15" s="34" t="s">
        <v>57</v>
      </c>
      <c r="C15" s="33">
        <v>50</v>
      </c>
      <c r="D15" s="33">
        <v>0</v>
      </c>
      <c r="E15" s="88">
        <v>50</v>
      </c>
      <c r="F15" s="123"/>
      <c r="G15" s="123"/>
      <c r="H15" s="123"/>
    </row>
    <row r="16" spans="1:8" ht="21" customHeight="1">
      <c r="A16" s="34" t="s">
        <v>58</v>
      </c>
      <c r="B16" s="34" t="s">
        <v>59</v>
      </c>
      <c r="C16" s="33">
        <v>50</v>
      </c>
      <c r="D16" s="33">
        <v>0</v>
      </c>
      <c r="E16" s="88">
        <v>50</v>
      </c>
      <c r="F16" s="123"/>
      <c r="G16" s="123"/>
      <c r="H16" s="123"/>
    </row>
    <row r="17" spans="1:8" ht="21" customHeight="1">
      <c r="A17" s="34" t="s">
        <v>60</v>
      </c>
      <c r="B17" s="34" t="s">
        <v>61</v>
      </c>
      <c r="C17" s="33">
        <v>322.95801600000004</v>
      </c>
      <c r="D17" s="33">
        <v>222.95801600000001</v>
      </c>
      <c r="E17" s="88">
        <v>100</v>
      </c>
      <c r="F17" s="123"/>
      <c r="G17" s="123"/>
      <c r="H17" s="123"/>
    </row>
    <row r="18" spans="1:8" ht="21" customHeight="1">
      <c r="A18" s="34" t="s">
        <v>62</v>
      </c>
      <c r="B18" s="34" t="s">
        <v>63</v>
      </c>
      <c r="C18" s="33">
        <v>198.391416</v>
      </c>
      <c r="D18" s="33">
        <v>198.391416</v>
      </c>
      <c r="E18" s="88">
        <v>0</v>
      </c>
      <c r="F18" s="123"/>
      <c r="G18" s="123"/>
      <c r="H18" s="123"/>
    </row>
    <row r="19" spans="1:8" ht="21" customHeight="1">
      <c r="A19" s="34" t="s">
        <v>64</v>
      </c>
      <c r="B19" s="34" t="s">
        <v>65</v>
      </c>
      <c r="C19" s="33">
        <v>1.7964</v>
      </c>
      <c r="D19" s="33">
        <v>1.7964</v>
      </c>
      <c r="E19" s="88">
        <v>0</v>
      </c>
      <c r="F19" s="123"/>
      <c r="G19" s="123"/>
      <c r="H19" s="123"/>
    </row>
    <row r="20" spans="1:8" ht="21" customHeight="1">
      <c r="A20" s="34" t="s">
        <v>66</v>
      </c>
      <c r="B20" s="34" t="s">
        <v>67</v>
      </c>
      <c r="C20" s="33">
        <v>71.925044</v>
      </c>
      <c r="D20" s="33">
        <v>71.925044</v>
      </c>
      <c r="E20" s="88">
        <v>0</v>
      </c>
      <c r="F20" s="123"/>
      <c r="G20" s="123"/>
      <c r="H20" s="123"/>
    </row>
    <row r="21" spans="1:8" ht="21" customHeight="1">
      <c r="A21" s="34" t="s">
        <v>68</v>
      </c>
      <c r="B21" s="34" t="s">
        <v>69</v>
      </c>
      <c r="C21" s="33">
        <v>40.503271999999996</v>
      </c>
      <c r="D21" s="33">
        <v>40.503271999999996</v>
      </c>
      <c r="E21" s="88">
        <v>0</v>
      </c>
      <c r="F21" s="123"/>
      <c r="G21" s="123"/>
      <c r="H21" s="123"/>
    </row>
    <row r="22" spans="1:8" ht="21" customHeight="1">
      <c r="A22" s="34" t="s">
        <v>70</v>
      </c>
      <c r="B22" s="34" t="s">
        <v>71</v>
      </c>
      <c r="C22" s="33">
        <v>84.1667</v>
      </c>
      <c r="D22" s="33">
        <v>84.1667</v>
      </c>
      <c r="E22" s="88">
        <v>0</v>
      </c>
      <c r="F22" s="123"/>
      <c r="G22" s="123"/>
      <c r="H22" s="123"/>
    </row>
    <row r="23" spans="1:8" ht="21" customHeight="1">
      <c r="A23" s="34" t="s">
        <v>72</v>
      </c>
      <c r="B23" s="34" t="s">
        <v>73</v>
      </c>
      <c r="C23" s="33">
        <v>24.5666</v>
      </c>
      <c r="D23" s="33">
        <v>24.5666</v>
      </c>
      <c r="E23" s="88">
        <v>0</v>
      </c>
      <c r="F23" s="123"/>
      <c r="G23" s="123"/>
      <c r="H23" s="123"/>
    </row>
    <row r="24" spans="1:8" ht="21" customHeight="1">
      <c r="A24" s="34" t="s">
        <v>74</v>
      </c>
      <c r="B24" s="34" t="s">
        <v>75</v>
      </c>
      <c r="C24" s="33">
        <v>24.5666</v>
      </c>
      <c r="D24" s="33">
        <v>24.5666</v>
      </c>
      <c r="E24" s="88">
        <v>0</v>
      </c>
      <c r="F24" s="123"/>
      <c r="G24" s="123"/>
      <c r="H24" s="123"/>
    </row>
    <row r="25" spans="1:8" ht="21" customHeight="1">
      <c r="A25" s="34" t="s">
        <v>76</v>
      </c>
      <c r="B25" s="34" t="s">
        <v>77</v>
      </c>
      <c r="C25" s="33">
        <v>100</v>
      </c>
      <c r="D25" s="33">
        <v>0</v>
      </c>
      <c r="E25" s="88">
        <v>100</v>
      </c>
      <c r="F25" s="123"/>
      <c r="G25" s="123"/>
      <c r="H25" s="123"/>
    </row>
    <row r="26" spans="1:8" ht="21" customHeight="1">
      <c r="A26" s="34" t="s">
        <v>154</v>
      </c>
      <c r="B26" s="34" t="s">
        <v>85</v>
      </c>
      <c r="C26" s="33">
        <v>0</v>
      </c>
      <c r="D26" s="33">
        <v>0</v>
      </c>
      <c r="E26" s="88">
        <v>0</v>
      </c>
      <c r="F26" s="123"/>
      <c r="G26" s="123"/>
      <c r="H26" s="123"/>
    </row>
    <row r="27" spans="1:8" ht="21" customHeight="1">
      <c r="A27" s="34" t="s">
        <v>78</v>
      </c>
      <c r="B27" s="34" t="s">
        <v>79</v>
      </c>
      <c r="C27" s="33">
        <v>100</v>
      </c>
      <c r="D27" s="33">
        <v>0</v>
      </c>
      <c r="E27" s="88">
        <v>100</v>
      </c>
      <c r="F27" s="123"/>
      <c r="G27" s="123"/>
      <c r="H27" s="123"/>
    </row>
    <row r="28" spans="1:8" ht="21" customHeight="1">
      <c r="A28" s="34" t="s">
        <v>80</v>
      </c>
      <c r="B28" s="34" t="s">
        <v>81</v>
      </c>
      <c r="C28" s="33">
        <v>8279.762603</v>
      </c>
      <c r="D28" s="33">
        <v>1315.78696</v>
      </c>
      <c r="E28" s="88">
        <v>6963.975643000001</v>
      </c>
      <c r="F28" s="123"/>
      <c r="G28" s="123"/>
      <c r="H28" s="123"/>
    </row>
    <row r="29" spans="1:8" ht="21" customHeight="1">
      <c r="A29" s="34" t="s">
        <v>82</v>
      </c>
      <c r="B29" s="34" t="s">
        <v>83</v>
      </c>
      <c r="C29" s="33">
        <v>1311.51787</v>
      </c>
      <c r="D29" s="33">
        <v>1246.51787</v>
      </c>
      <c r="E29" s="88">
        <v>65</v>
      </c>
      <c r="F29" s="123"/>
      <c r="G29" s="123"/>
      <c r="H29" s="123"/>
    </row>
    <row r="30" spans="1:8" ht="21" customHeight="1">
      <c r="A30" s="34" t="s">
        <v>84</v>
      </c>
      <c r="B30" s="34" t="s">
        <v>85</v>
      </c>
      <c r="C30" s="33">
        <v>840.1306199999999</v>
      </c>
      <c r="D30" s="33">
        <v>840.1306199999999</v>
      </c>
      <c r="E30" s="88">
        <v>0</v>
      </c>
      <c r="F30" s="123"/>
      <c r="G30" s="123"/>
      <c r="H30" s="123"/>
    </row>
    <row r="31" spans="1:8" ht="21" customHeight="1">
      <c r="A31" s="34" t="s">
        <v>86</v>
      </c>
      <c r="B31" s="34" t="s">
        <v>87</v>
      </c>
      <c r="C31" s="33">
        <v>65</v>
      </c>
      <c r="D31" s="33">
        <v>0</v>
      </c>
      <c r="E31" s="88">
        <v>65</v>
      </c>
      <c r="F31" s="123"/>
      <c r="G31" s="123"/>
      <c r="H31" s="123"/>
    </row>
    <row r="32" spans="1:8" ht="21" customHeight="1">
      <c r="A32" s="34" t="s">
        <v>88</v>
      </c>
      <c r="B32" s="34" t="s">
        <v>89</v>
      </c>
      <c r="C32" s="33">
        <v>406.38725</v>
      </c>
      <c r="D32" s="33">
        <v>406.38725</v>
      </c>
      <c r="E32" s="88">
        <v>0</v>
      </c>
      <c r="F32" s="123"/>
      <c r="G32" s="123"/>
      <c r="H32" s="123"/>
    </row>
    <row r="33" spans="1:8" ht="21" customHeight="1">
      <c r="A33" s="34" t="s">
        <v>90</v>
      </c>
      <c r="B33" s="34" t="s">
        <v>91</v>
      </c>
      <c r="C33" s="33">
        <v>103.8698</v>
      </c>
      <c r="D33" s="33">
        <v>0</v>
      </c>
      <c r="E33" s="88">
        <v>103.8698</v>
      </c>
      <c r="F33" s="123"/>
      <c r="G33" s="123"/>
      <c r="H33" s="123"/>
    </row>
    <row r="34" spans="1:8" ht="21" customHeight="1">
      <c r="A34" s="34" t="s">
        <v>92</v>
      </c>
      <c r="B34" s="34" t="s">
        <v>93</v>
      </c>
      <c r="C34" s="33">
        <v>103.8698</v>
      </c>
      <c r="D34" s="33">
        <v>0</v>
      </c>
      <c r="E34" s="88">
        <v>103.8698</v>
      </c>
      <c r="F34" s="123"/>
      <c r="G34" s="123"/>
      <c r="H34" s="123"/>
    </row>
    <row r="35" spans="1:8" ht="21" customHeight="1">
      <c r="A35" s="34" t="s">
        <v>94</v>
      </c>
      <c r="B35" s="34" t="s">
        <v>95</v>
      </c>
      <c r="C35" s="33">
        <v>1604.477578</v>
      </c>
      <c r="D35" s="33">
        <v>0</v>
      </c>
      <c r="E35" s="88">
        <v>1604.477578</v>
      </c>
      <c r="F35" s="123"/>
      <c r="G35" s="123"/>
      <c r="H35" s="123"/>
    </row>
    <row r="36" spans="1:8" ht="21" customHeight="1">
      <c r="A36" s="34" t="s">
        <v>96</v>
      </c>
      <c r="B36" s="34" t="s">
        <v>97</v>
      </c>
      <c r="C36" s="33">
        <v>303.802311</v>
      </c>
      <c r="D36" s="33">
        <v>0</v>
      </c>
      <c r="E36" s="88">
        <v>303.802311</v>
      </c>
      <c r="F36" s="123"/>
      <c r="G36" s="123"/>
      <c r="H36" s="123"/>
    </row>
    <row r="37" spans="1:8" ht="21" customHeight="1">
      <c r="A37" s="34" t="s">
        <v>98</v>
      </c>
      <c r="B37" s="34" t="s">
        <v>99</v>
      </c>
      <c r="C37" s="33">
        <v>27.81</v>
      </c>
      <c r="D37" s="33">
        <v>0</v>
      </c>
      <c r="E37" s="88">
        <v>27.81</v>
      </c>
      <c r="F37" s="123"/>
      <c r="G37" s="123"/>
      <c r="H37" s="123"/>
    </row>
    <row r="38" spans="1:8" ht="21" customHeight="1">
      <c r="A38" s="34" t="s">
        <v>100</v>
      </c>
      <c r="B38" s="34" t="s">
        <v>101</v>
      </c>
      <c r="C38" s="33">
        <v>965.7144720000001</v>
      </c>
      <c r="D38" s="33">
        <v>0</v>
      </c>
      <c r="E38" s="88">
        <v>965.7144720000001</v>
      </c>
      <c r="F38" s="123"/>
      <c r="G38" s="123"/>
      <c r="H38" s="123"/>
    </row>
    <row r="39" spans="1:8" ht="21" customHeight="1">
      <c r="A39" s="34" t="s">
        <v>102</v>
      </c>
      <c r="B39" s="34" t="s">
        <v>103</v>
      </c>
      <c r="C39" s="33">
        <v>307.150795</v>
      </c>
      <c r="D39" s="33">
        <v>0</v>
      </c>
      <c r="E39" s="88">
        <v>307.150795</v>
      </c>
      <c r="F39" s="123"/>
      <c r="G39" s="123"/>
      <c r="H39" s="123"/>
    </row>
    <row r="40" spans="1:8" ht="21" customHeight="1">
      <c r="A40" s="34" t="s">
        <v>104</v>
      </c>
      <c r="B40" s="34" t="s">
        <v>105</v>
      </c>
      <c r="C40" s="33">
        <v>4590.7</v>
      </c>
      <c r="D40" s="33">
        <v>0</v>
      </c>
      <c r="E40" s="88">
        <v>4590.7</v>
      </c>
      <c r="F40" s="123"/>
      <c r="G40" s="123"/>
      <c r="H40" s="123"/>
    </row>
    <row r="41" spans="1:8" ht="21" customHeight="1">
      <c r="A41" s="34" t="s">
        <v>106</v>
      </c>
      <c r="B41" s="34" t="s">
        <v>107</v>
      </c>
      <c r="C41" s="33">
        <v>4319.5</v>
      </c>
      <c r="D41" s="33">
        <v>0</v>
      </c>
      <c r="E41" s="88">
        <v>4319.5</v>
      </c>
      <c r="F41" s="123"/>
      <c r="G41" s="123"/>
      <c r="H41" s="123"/>
    </row>
    <row r="42" spans="1:8" ht="21" customHeight="1">
      <c r="A42" s="34" t="s">
        <v>108</v>
      </c>
      <c r="B42" s="34" t="s">
        <v>109</v>
      </c>
      <c r="C42" s="33">
        <v>271.2</v>
      </c>
      <c r="D42" s="33">
        <v>0</v>
      </c>
      <c r="E42" s="88">
        <v>271.2</v>
      </c>
      <c r="F42" s="123"/>
      <c r="G42" s="123"/>
      <c r="H42" s="123"/>
    </row>
    <row r="43" spans="1:8" ht="21" customHeight="1">
      <c r="A43" s="34" t="s">
        <v>110</v>
      </c>
      <c r="B43" s="34" t="s">
        <v>111</v>
      </c>
      <c r="C43" s="33">
        <v>69.26909</v>
      </c>
      <c r="D43" s="33">
        <v>69.26909</v>
      </c>
      <c r="E43" s="88">
        <v>0</v>
      </c>
      <c r="F43" s="123"/>
      <c r="G43" s="123"/>
      <c r="H43" s="123"/>
    </row>
    <row r="44" spans="1:8" ht="21" customHeight="1">
      <c r="A44" s="34" t="s">
        <v>112</v>
      </c>
      <c r="B44" s="34" t="s">
        <v>113</v>
      </c>
      <c r="C44" s="33">
        <v>50.629090000000005</v>
      </c>
      <c r="D44" s="33">
        <v>50.629090000000005</v>
      </c>
      <c r="E44" s="88">
        <v>0</v>
      </c>
      <c r="F44" s="123"/>
      <c r="G44" s="123"/>
      <c r="H44" s="123"/>
    </row>
    <row r="45" spans="1:8" ht="21" customHeight="1">
      <c r="A45" s="34" t="s">
        <v>114</v>
      </c>
      <c r="B45" s="34" t="s">
        <v>115</v>
      </c>
      <c r="C45" s="33">
        <v>18.64</v>
      </c>
      <c r="D45" s="33">
        <v>18.64</v>
      </c>
      <c r="E45" s="88">
        <v>0</v>
      </c>
      <c r="F45" s="123"/>
      <c r="G45" s="123"/>
      <c r="H45" s="123"/>
    </row>
    <row r="46" spans="1:8" ht="21" customHeight="1">
      <c r="A46" s="34" t="s">
        <v>116</v>
      </c>
      <c r="B46" s="34" t="s">
        <v>117</v>
      </c>
      <c r="C46" s="33">
        <v>599.928265</v>
      </c>
      <c r="D46" s="33">
        <v>0</v>
      </c>
      <c r="E46" s="88">
        <v>599.928265</v>
      </c>
      <c r="F46" s="123"/>
      <c r="G46" s="123"/>
      <c r="H46" s="123"/>
    </row>
    <row r="47" spans="1:8" ht="21" customHeight="1">
      <c r="A47" s="34" t="s">
        <v>118</v>
      </c>
      <c r="B47" s="34" t="s">
        <v>119</v>
      </c>
      <c r="C47" s="33">
        <v>599.928265</v>
      </c>
      <c r="D47" s="33">
        <v>0</v>
      </c>
      <c r="E47" s="88">
        <v>599.928265</v>
      </c>
      <c r="F47" s="123"/>
      <c r="G47" s="123"/>
      <c r="H47" s="123"/>
    </row>
    <row r="48" spans="1:8" ht="21" customHeight="1">
      <c r="A48" s="34" t="s">
        <v>120</v>
      </c>
      <c r="B48" s="34" t="s">
        <v>121</v>
      </c>
      <c r="C48" s="33">
        <v>317.43</v>
      </c>
      <c r="D48" s="33">
        <v>0</v>
      </c>
      <c r="E48" s="88">
        <v>317.43</v>
      </c>
      <c r="F48" s="123"/>
      <c r="G48" s="123"/>
      <c r="H48" s="123"/>
    </row>
    <row r="49" spans="1:8" ht="21" customHeight="1">
      <c r="A49" s="34" t="s">
        <v>122</v>
      </c>
      <c r="B49" s="34" t="s">
        <v>123</v>
      </c>
      <c r="C49" s="33">
        <v>317.43</v>
      </c>
      <c r="D49" s="33">
        <v>0</v>
      </c>
      <c r="E49" s="88">
        <v>317.43</v>
      </c>
      <c r="F49" s="123"/>
      <c r="G49" s="123"/>
      <c r="H49" s="123"/>
    </row>
    <row r="50" spans="1:8" ht="21" customHeight="1">
      <c r="A50" s="34" t="s">
        <v>124</v>
      </c>
      <c r="B50" s="34" t="s">
        <v>125</v>
      </c>
      <c r="C50" s="33">
        <v>317.43</v>
      </c>
      <c r="D50" s="33">
        <v>0</v>
      </c>
      <c r="E50" s="88">
        <v>317.43</v>
      </c>
      <c r="F50" s="123"/>
      <c r="G50" s="123"/>
      <c r="H50" s="123"/>
    </row>
    <row r="51" spans="1:8" ht="21" customHeight="1">
      <c r="A51" s="34" t="s">
        <v>126</v>
      </c>
      <c r="B51" s="34" t="s">
        <v>127</v>
      </c>
      <c r="C51" s="33">
        <v>762.7</v>
      </c>
      <c r="D51" s="33">
        <v>0</v>
      </c>
      <c r="E51" s="88">
        <v>762.7</v>
      </c>
      <c r="F51" s="123"/>
      <c r="G51" s="123"/>
      <c r="H51" s="123"/>
    </row>
    <row r="52" spans="1:8" ht="21" customHeight="1">
      <c r="A52" s="34" t="s">
        <v>128</v>
      </c>
      <c r="B52" s="34" t="s">
        <v>129</v>
      </c>
      <c r="C52" s="33">
        <v>762.7</v>
      </c>
      <c r="D52" s="33">
        <v>0</v>
      </c>
      <c r="E52" s="88">
        <v>762.7</v>
      </c>
      <c r="F52" s="123"/>
      <c r="G52" s="123"/>
      <c r="H52" s="123"/>
    </row>
    <row r="53" spans="1:8" ht="21" customHeight="1">
      <c r="A53" s="34" t="s">
        <v>130</v>
      </c>
      <c r="B53" s="34" t="s">
        <v>131</v>
      </c>
      <c r="C53" s="33">
        <v>762.7</v>
      </c>
      <c r="D53" s="33">
        <v>0</v>
      </c>
      <c r="E53" s="88">
        <v>762.7</v>
      </c>
      <c r="F53" s="123"/>
      <c r="G53" s="123"/>
      <c r="H53" s="123"/>
    </row>
    <row r="54" spans="1:8" ht="21" customHeight="1">
      <c r="A54" s="34" t="s">
        <v>132</v>
      </c>
      <c r="B54" s="34" t="s">
        <v>133</v>
      </c>
      <c r="C54" s="33">
        <v>54.636236</v>
      </c>
      <c r="D54" s="33">
        <v>54.636236</v>
      </c>
      <c r="E54" s="88">
        <v>0</v>
      </c>
      <c r="F54" s="123"/>
      <c r="G54" s="123"/>
      <c r="H54" s="123"/>
    </row>
    <row r="55" spans="1:8" ht="21" customHeight="1">
      <c r="A55" s="34" t="s">
        <v>134</v>
      </c>
      <c r="B55" s="34" t="s">
        <v>135</v>
      </c>
      <c r="C55" s="33">
        <v>54.636236</v>
      </c>
      <c r="D55" s="33">
        <v>54.636236</v>
      </c>
      <c r="E55" s="88">
        <v>0</v>
      </c>
      <c r="F55" s="123"/>
      <c r="G55" s="123"/>
      <c r="H55" s="123"/>
    </row>
    <row r="56" spans="1:8" ht="21" customHeight="1">
      <c r="A56" s="34" t="s">
        <v>136</v>
      </c>
      <c r="B56" s="34" t="s">
        <v>137</v>
      </c>
      <c r="C56" s="33">
        <v>54.636236</v>
      </c>
      <c r="D56" s="33">
        <v>54.636236</v>
      </c>
      <c r="E56" s="88">
        <v>0</v>
      </c>
      <c r="F56" s="123"/>
      <c r="G56" s="123"/>
      <c r="H56" s="123"/>
    </row>
    <row r="57" spans="1:8" ht="21" customHeight="1">
      <c r="A57" s="34" t="s">
        <v>138</v>
      </c>
      <c r="B57" s="34" t="s">
        <v>139</v>
      </c>
      <c r="C57" s="33">
        <v>472.659424</v>
      </c>
      <c r="D57" s="33">
        <v>0</v>
      </c>
      <c r="E57" s="88">
        <v>472.659424</v>
      </c>
      <c r="F57" s="123"/>
      <c r="G57" s="123"/>
      <c r="H57" s="123"/>
    </row>
    <row r="58" spans="1:8" ht="21" customHeight="1">
      <c r="A58" s="34" t="s">
        <v>140</v>
      </c>
      <c r="B58" s="34" t="s">
        <v>141</v>
      </c>
      <c r="C58" s="33">
        <v>472.659424</v>
      </c>
      <c r="D58" s="33">
        <v>0</v>
      </c>
      <c r="E58" s="88">
        <v>472.659424</v>
      </c>
      <c r="F58" s="123"/>
      <c r="G58" s="123"/>
      <c r="H58" s="123"/>
    </row>
    <row r="59" spans="1:8" ht="21" customHeight="1">
      <c r="A59" s="34" t="s">
        <v>142</v>
      </c>
      <c r="B59" s="34" t="s">
        <v>143</v>
      </c>
      <c r="C59" s="33">
        <v>472.659424</v>
      </c>
      <c r="D59" s="33">
        <v>0</v>
      </c>
      <c r="E59" s="88">
        <v>472.659424</v>
      </c>
      <c r="F59" s="123"/>
      <c r="G59" s="123"/>
      <c r="H59" s="123"/>
    </row>
    <row r="60" spans="1:8" ht="21" customHeight="1">
      <c r="A60" s="55" t="s">
        <v>155</v>
      </c>
      <c r="B60" s="124"/>
      <c r="C60" s="23"/>
      <c r="D60" s="23"/>
      <c r="E60" s="23"/>
      <c r="F60" s="124"/>
      <c r="G60" s="124"/>
      <c r="H60" s="124"/>
    </row>
    <row r="61" ht="21" customHeight="1">
      <c r="A61" s="91" t="s">
        <v>156</v>
      </c>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A3" sqref="A3:B3"/>
    </sheetView>
  </sheetViews>
  <sheetFormatPr defaultColWidth="18.66015625" defaultRowHeight="12"/>
  <cols>
    <col min="1" max="1" width="36.33203125" style="21" customWidth="1"/>
    <col min="2" max="2" width="18.66015625" style="21" customWidth="1"/>
    <col min="3" max="3" width="34.33203125" style="21" customWidth="1"/>
    <col min="4" max="4" width="29.66015625" style="21" customWidth="1"/>
    <col min="5" max="6" width="18.66015625" style="21" customWidth="1"/>
    <col min="7" max="7" width="11.33203125" style="21" customWidth="1"/>
    <col min="8" max="235" width="9.33203125"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62" t="s">
        <v>157</v>
      </c>
      <c r="B1" s="1"/>
      <c r="C1" s="1"/>
      <c r="D1" s="1"/>
      <c r="E1" s="1"/>
      <c r="F1" s="1"/>
    </row>
    <row r="2" spans="1:6" ht="14.25" customHeight="1">
      <c r="A2" s="24"/>
      <c r="F2" s="80" t="s">
        <v>158</v>
      </c>
    </row>
    <row r="3" spans="1:6" ht="14.25" customHeight="1">
      <c r="A3" s="43" t="s">
        <v>3</v>
      </c>
      <c r="B3" s="43"/>
      <c r="D3" s="101"/>
      <c r="F3" s="80" t="s">
        <v>4</v>
      </c>
    </row>
    <row r="4" spans="1:6" ht="18.75" customHeight="1">
      <c r="A4" s="65" t="s">
        <v>5</v>
      </c>
      <c r="B4" s="65" t="s">
        <v>34</v>
      </c>
      <c r="C4" s="65" t="s">
        <v>6</v>
      </c>
      <c r="D4" s="65" t="s">
        <v>34</v>
      </c>
      <c r="E4" s="65" t="s">
        <v>34</v>
      </c>
      <c r="F4" s="65" t="s">
        <v>34</v>
      </c>
    </row>
    <row r="5" spans="1:6" ht="18.75" customHeight="1">
      <c r="A5" s="102" t="s">
        <v>159</v>
      </c>
      <c r="B5" s="102" t="s">
        <v>8</v>
      </c>
      <c r="C5" s="102" t="s">
        <v>160</v>
      </c>
      <c r="D5" s="65" t="s">
        <v>8</v>
      </c>
      <c r="E5" s="65" t="s">
        <v>34</v>
      </c>
      <c r="F5" s="65" t="s">
        <v>34</v>
      </c>
    </row>
    <row r="6" spans="1:6" ht="31.5" customHeight="1">
      <c r="A6" s="102" t="s">
        <v>34</v>
      </c>
      <c r="B6" s="102" t="s">
        <v>34</v>
      </c>
      <c r="C6" s="102" t="s">
        <v>34</v>
      </c>
      <c r="D6" s="65" t="s">
        <v>43</v>
      </c>
      <c r="E6" s="102" t="s">
        <v>161</v>
      </c>
      <c r="F6" s="102" t="s">
        <v>162</v>
      </c>
    </row>
    <row r="7" spans="1:6" ht="21" customHeight="1">
      <c r="A7" s="103" t="s">
        <v>163</v>
      </c>
      <c r="B7" s="33">
        <v>9487.66</v>
      </c>
      <c r="C7" s="34" t="s">
        <v>10</v>
      </c>
      <c r="D7" s="34" t="s">
        <v>10</v>
      </c>
      <c r="E7" s="104">
        <v>2.86</v>
      </c>
      <c r="F7" s="32"/>
    </row>
    <row r="8" spans="1:6" ht="21" customHeight="1">
      <c r="A8" s="103" t="s">
        <v>164</v>
      </c>
      <c r="B8" s="33">
        <v>790.09</v>
      </c>
      <c r="C8" s="34" t="s">
        <v>165</v>
      </c>
      <c r="D8" s="34" t="s">
        <v>12</v>
      </c>
      <c r="E8" s="104">
        <v>56.98</v>
      </c>
      <c r="F8" s="32"/>
    </row>
    <row r="9" spans="1:6" ht="21" customHeight="1">
      <c r="A9" s="103" t="s">
        <v>34</v>
      </c>
      <c r="B9" s="32"/>
      <c r="C9" s="34" t="s">
        <v>166</v>
      </c>
      <c r="D9" s="34" t="s">
        <v>14</v>
      </c>
      <c r="E9" s="104">
        <v>322.96</v>
      </c>
      <c r="F9" s="32"/>
    </row>
    <row r="10" spans="1:6" ht="21" customHeight="1">
      <c r="A10" s="103" t="s">
        <v>34</v>
      </c>
      <c r="B10" s="32"/>
      <c r="C10" s="34" t="s">
        <v>167</v>
      </c>
      <c r="D10" s="34" t="s">
        <v>16</v>
      </c>
      <c r="E10" s="105">
        <v>8279.76</v>
      </c>
      <c r="F10" s="106"/>
    </row>
    <row r="11" spans="1:6" ht="21" customHeight="1">
      <c r="A11" s="103" t="s">
        <v>34</v>
      </c>
      <c r="B11" s="32"/>
      <c r="C11" s="34" t="s">
        <v>168</v>
      </c>
      <c r="D11" s="34" t="s">
        <v>18</v>
      </c>
      <c r="E11" s="107"/>
      <c r="F11" s="87">
        <v>317.43</v>
      </c>
    </row>
    <row r="12" spans="1:6" ht="21" customHeight="1">
      <c r="A12" s="103" t="s">
        <v>34</v>
      </c>
      <c r="B12" s="32"/>
      <c r="C12" s="34" t="s">
        <v>169</v>
      </c>
      <c r="D12" s="34" t="s">
        <v>20</v>
      </c>
      <c r="E12" s="87">
        <v>762.7</v>
      </c>
      <c r="F12" s="32"/>
    </row>
    <row r="13" spans="1:6" ht="21" customHeight="1">
      <c r="A13" s="103"/>
      <c r="B13" s="32"/>
      <c r="C13" s="34"/>
      <c r="D13" s="34" t="s">
        <v>21</v>
      </c>
      <c r="E13" s="87">
        <v>54.64</v>
      </c>
      <c r="F13" s="32"/>
    </row>
    <row r="14" spans="1:6" ht="21" customHeight="1">
      <c r="A14" s="103"/>
      <c r="B14" s="32"/>
      <c r="C14" s="34"/>
      <c r="D14" s="34" t="s">
        <v>22</v>
      </c>
      <c r="E14" s="22"/>
      <c r="F14" s="87">
        <v>472.66</v>
      </c>
    </row>
    <row r="15" spans="1:6" ht="21" customHeight="1">
      <c r="A15" s="103"/>
      <c r="B15" s="32"/>
      <c r="C15" s="34"/>
      <c r="D15" s="108"/>
      <c r="E15" s="32"/>
      <c r="F15" s="32"/>
    </row>
    <row r="16" spans="1:6" ht="21" customHeight="1">
      <c r="A16" s="109" t="s">
        <v>23</v>
      </c>
      <c r="B16" s="33">
        <v>10277.75</v>
      </c>
      <c r="C16" s="109" t="s">
        <v>24</v>
      </c>
      <c r="D16" s="110"/>
      <c r="E16" s="33">
        <f>SUM(E7:E14)</f>
        <v>9479.9</v>
      </c>
      <c r="F16" s="33">
        <f>SUM(F7:F14)</f>
        <v>790.09</v>
      </c>
    </row>
    <row r="17" spans="1:6" ht="21" customHeight="1">
      <c r="A17" s="103" t="s">
        <v>170</v>
      </c>
      <c r="B17" s="33">
        <v>587.2</v>
      </c>
      <c r="C17" s="103" t="s">
        <v>171</v>
      </c>
      <c r="D17" s="110"/>
      <c r="E17" s="33">
        <v>594.96</v>
      </c>
      <c r="F17" s="33"/>
    </row>
    <row r="18" spans="1:6" ht="21" customHeight="1">
      <c r="A18" s="103" t="s">
        <v>163</v>
      </c>
      <c r="B18" s="33">
        <v>587.2</v>
      </c>
      <c r="C18" s="103"/>
      <c r="D18" s="110"/>
      <c r="E18" s="33"/>
      <c r="F18" s="33"/>
    </row>
    <row r="19" spans="1:6" ht="21" customHeight="1">
      <c r="A19" s="103" t="s">
        <v>164</v>
      </c>
      <c r="B19" s="33"/>
      <c r="C19" s="103"/>
      <c r="D19" s="110"/>
      <c r="E19" s="33"/>
      <c r="F19" s="33"/>
    </row>
    <row r="20" spans="1:6" ht="21" customHeight="1">
      <c r="A20" s="109" t="s">
        <v>29</v>
      </c>
      <c r="B20" s="33">
        <v>10864.95</v>
      </c>
      <c r="C20" s="109" t="s">
        <v>29</v>
      </c>
      <c r="D20" s="110"/>
      <c r="E20" s="33">
        <f>E16+E17</f>
        <v>10074.86</v>
      </c>
      <c r="F20" s="33">
        <f>SUM(F7:F14)</f>
        <v>790.09</v>
      </c>
    </row>
    <row r="21" spans="1:6" ht="27" customHeight="1">
      <c r="A21" s="111" t="s">
        <v>172</v>
      </c>
      <c r="B21" s="111"/>
      <c r="C21" s="111"/>
      <c r="D21" s="111"/>
      <c r="E21" s="111"/>
      <c r="F21" s="111"/>
    </row>
    <row r="22" spans="1:6" ht="21" customHeight="1">
      <c r="A22" s="111" t="s">
        <v>31</v>
      </c>
      <c r="B22" s="111"/>
      <c r="C22" s="111"/>
      <c r="D22" s="111"/>
      <c r="E22" s="111"/>
      <c r="F22" s="111"/>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49"/>
  <sheetViews>
    <sheetView workbookViewId="0" topLeftCell="A1">
      <selection activeCell="A3" sqref="A3:B3"/>
    </sheetView>
  </sheetViews>
  <sheetFormatPr defaultColWidth="7.83203125" defaultRowHeight="12"/>
  <cols>
    <col min="1" max="1" width="13.66015625" style="76" customWidth="1"/>
    <col min="2" max="2" width="31.83203125" style="77" customWidth="1"/>
    <col min="3" max="3" width="17.33203125" style="78" customWidth="1"/>
    <col min="4" max="4" width="16.83203125" style="78" customWidth="1"/>
    <col min="5" max="7" width="14.83203125" style="79" customWidth="1"/>
    <col min="8" max="8" width="18.16015625" style="79" customWidth="1"/>
    <col min="9" max="251" width="10.33203125" style="79" customWidth="1"/>
    <col min="252" max="16384" width="7.83203125" style="79" customWidth="1"/>
  </cols>
  <sheetData>
    <row r="1" spans="1:8" ht="30" customHeight="1">
      <c r="A1" s="162" t="s">
        <v>173</v>
      </c>
      <c r="B1" s="1"/>
      <c r="C1" s="1"/>
      <c r="D1" s="1"/>
      <c r="E1" s="1"/>
      <c r="F1" s="1"/>
      <c r="G1" s="1"/>
      <c r="H1" s="1"/>
    </row>
    <row r="2" spans="1:8" s="21" customFormat="1" ht="12.75" customHeight="1">
      <c r="A2" s="24"/>
      <c r="C2" s="22"/>
      <c r="D2" s="22"/>
      <c r="H2" s="80" t="s">
        <v>174</v>
      </c>
    </row>
    <row r="3" spans="1:8" s="21" customFormat="1" ht="19.5" customHeight="1">
      <c r="A3" s="81" t="s">
        <v>3</v>
      </c>
      <c r="B3" s="81"/>
      <c r="C3" s="82"/>
      <c r="D3" s="82"/>
      <c r="H3" s="80" t="s">
        <v>4</v>
      </c>
    </row>
    <row r="4" spans="1:8" ht="30" customHeight="1">
      <c r="A4" s="46" t="s">
        <v>41</v>
      </c>
      <c r="B4" s="46" t="s">
        <v>42</v>
      </c>
      <c r="C4" s="46" t="s">
        <v>27</v>
      </c>
      <c r="D4" s="46" t="s">
        <v>175</v>
      </c>
      <c r="E4" s="168" t="s">
        <v>8</v>
      </c>
      <c r="F4" s="83"/>
      <c r="G4" s="83"/>
      <c r="H4" s="169" t="s">
        <v>28</v>
      </c>
    </row>
    <row r="5" spans="1:8" ht="30" customHeight="1">
      <c r="A5" s="46"/>
      <c r="B5" s="46"/>
      <c r="C5" s="46"/>
      <c r="D5" s="46"/>
      <c r="E5" s="84" t="s">
        <v>45</v>
      </c>
      <c r="F5" s="84" t="s">
        <v>147</v>
      </c>
      <c r="G5" s="84" t="s">
        <v>148</v>
      </c>
      <c r="H5" s="46"/>
    </row>
    <row r="6" spans="1:8" ht="21" customHeight="1">
      <c r="A6" s="85" t="s">
        <v>176</v>
      </c>
      <c r="B6" s="85"/>
      <c r="C6" s="85">
        <v>587.2</v>
      </c>
      <c r="D6" s="86">
        <f>D7+D10+D15+D25+D45+D48</f>
        <v>9487.659287</v>
      </c>
      <c r="E6" s="86">
        <f>E7+E10+E15+E25+E45+E48</f>
        <v>9479.901145000002</v>
      </c>
      <c r="F6" s="86">
        <f>F7+F10+F15+F25+F45+F48</f>
        <v>1603.225502</v>
      </c>
      <c r="G6" s="87">
        <v>7876.6756430000005</v>
      </c>
      <c r="H6" s="87"/>
    </row>
    <row r="7" spans="1:8" ht="21" customHeight="1">
      <c r="A7" s="34" t="s">
        <v>46</v>
      </c>
      <c r="B7" s="34" t="s">
        <v>47</v>
      </c>
      <c r="C7" s="32"/>
      <c r="D7" s="88">
        <v>2.862</v>
      </c>
      <c r="E7" s="87">
        <f aca="true" t="shared" si="0" ref="E7:E50">F7+G7</f>
        <v>2.862</v>
      </c>
      <c r="F7" s="87">
        <v>2.862</v>
      </c>
      <c r="G7" s="87"/>
      <c r="H7" s="87"/>
    </row>
    <row r="8" spans="1:8" ht="21" customHeight="1">
      <c r="A8" s="34" t="s">
        <v>152</v>
      </c>
      <c r="B8" s="34" t="s">
        <v>48</v>
      </c>
      <c r="C8" s="32"/>
      <c r="D8" s="88">
        <v>2.862</v>
      </c>
      <c r="E8" s="87">
        <f t="shared" si="0"/>
        <v>2.862</v>
      </c>
      <c r="F8" s="87">
        <v>2.862</v>
      </c>
      <c r="G8" s="87"/>
      <c r="H8" s="87"/>
    </row>
    <row r="9" spans="1:8" ht="21" customHeight="1">
      <c r="A9" s="34" t="s">
        <v>153</v>
      </c>
      <c r="B9" s="34" t="s">
        <v>49</v>
      </c>
      <c r="C9" s="32"/>
      <c r="D9" s="88">
        <v>2.862</v>
      </c>
      <c r="E9" s="87">
        <f t="shared" si="0"/>
        <v>2.862</v>
      </c>
      <c r="F9" s="87">
        <v>2.862</v>
      </c>
      <c r="G9" s="87"/>
      <c r="H9" s="87"/>
    </row>
    <row r="10" spans="1:8" ht="21" customHeight="1">
      <c r="A10" s="34" t="s">
        <v>50</v>
      </c>
      <c r="B10" s="34" t="s">
        <v>51</v>
      </c>
      <c r="C10" s="32"/>
      <c r="D10" s="88">
        <v>56.98229</v>
      </c>
      <c r="E10" s="87">
        <f t="shared" si="0"/>
        <v>56.98229</v>
      </c>
      <c r="F10" s="87">
        <v>6.982289999999999</v>
      </c>
      <c r="G10" s="87">
        <v>50</v>
      </c>
      <c r="H10" s="87"/>
    </row>
    <row r="11" spans="1:8" ht="21" customHeight="1">
      <c r="A11" s="34" t="s">
        <v>52</v>
      </c>
      <c r="B11" s="34" t="s">
        <v>53</v>
      </c>
      <c r="C11" s="32"/>
      <c r="D11" s="88">
        <v>6.982289999999999</v>
      </c>
      <c r="E11" s="87">
        <f t="shared" si="0"/>
        <v>6.982289999999999</v>
      </c>
      <c r="F11" s="87">
        <v>6.982289999999999</v>
      </c>
      <c r="G11" s="87"/>
      <c r="H11" s="87"/>
    </row>
    <row r="12" spans="1:8" ht="21" customHeight="1">
      <c r="A12" s="34" t="s">
        <v>54</v>
      </c>
      <c r="B12" s="34" t="s">
        <v>55</v>
      </c>
      <c r="C12" s="32"/>
      <c r="D12" s="88">
        <v>6.982289999999999</v>
      </c>
      <c r="E12" s="87">
        <f t="shared" si="0"/>
        <v>6.982289999999999</v>
      </c>
      <c r="F12" s="87">
        <v>6.982289999999999</v>
      </c>
      <c r="G12" s="87"/>
      <c r="H12" s="87"/>
    </row>
    <row r="13" spans="1:8" ht="21" customHeight="1">
      <c r="A13" s="34" t="s">
        <v>56</v>
      </c>
      <c r="B13" s="34" t="s">
        <v>57</v>
      </c>
      <c r="C13" s="32"/>
      <c r="D13" s="88">
        <v>50</v>
      </c>
      <c r="E13" s="87">
        <f t="shared" si="0"/>
        <v>50</v>
      </c>
      <c r="F13" s="87">
        <v>0</v>
      </c>
      <c r="G13" s="87">
        <v>50</v>
      </c>
      <c r="H13" s="87"/>
    </row>
    <row r="14" spans="1:8" ht="21" customHeight="1">
      <c r="A14" s="34" t="s">
        <v>58</v>
      </c>
      <c r="B14" s="34" t="s">
        <v>59</v>
      </c>
      <c r="C14" s="32"/>
      <c r="D14" s="88">
        <v>50</v>
      </c>
      <c r="E14" s="87">
        <f t="shared" si="0"/>
        <v>50</v>
      </c>
      <c r="F14" s="87">
        <v>0</v>
      </c>
      <c r="G14" s="87">
        <v>50</v>
      </c>
      <c r="H14" s="87"/>
    </row>
    <row r="15" spans="1:8" ht="21" customHeight="1">
      <c r="A15" s="34" t="s">
        <v>60</v>
      </c>
      <c r="B15" s="34" t="s">
        <v>61</v>
      </c>
      <c r="C15" s="32"/>
      <c r="D15" s="88">
        <v>322.95801600000004</v>
      </c>
      <c r="E15" s="87">
        <f t="shared" si="0"/>
        <v>322.95801600000004</v>
      </c>
      <c r="F15" s="87">
        <v>222.95801600000001</v>
      </c>
      <c r="G15" s="87">
        <v>100</v>
      </c>
      <c r="H15" s="87"/>
    </row>
    <row r="16" spans="1:8" ht="21" customHeight="1">
      <c r="A16" s="34" t="s">
        <v>62</v>
      </c>
      <c r="B16" s="34" t="s">
        <v>63</v>
      </c>
      <c r="C16" s="32"/>
      <c r="D16" s="88">
        <v>198.391416</v>
      </c>
      <c r="E16" s="87">
        <f t="shared" si="0"/>
        <v>198.391416</v>
      </c>
      <c r="F16" s="87">
        <v>198.391416</v>
      </c>
      <c r="G16" s="87"/>
      <c r="H16" s="87"/>
    </row>
    <row r="17" spans="1:8" ht="21" customHeight="1">
      <c r="A17" s="34" t="s">
        <v>64</v>
      </c>
      <c r="B17" s="34" t="s">
        <v>65</v>
      </c>
      <c r="C17" s="32"/>
      <c r="D17" s="88">
        <v>1.7964</v>
      </c>
      <c r="E17" s="87">
        <f t="shared" si="0"/>
        <v>1.7964</v>
      </c>
      <c r="F17" s="87">
        <v>1.7964</v>
      </c>
      <c r="G17" s="87"/>
      <c r="H17" s="87"/>
    </row>
    <row r="18" spans="1:8" ht="21" customHeight="1">
      <c r="A18" s="34" t="s">
        <v>66</v>
      </c>
      <c r="B18" s="34" t="s">
        <v>67</v>
      </c>
      <c r="C18" s="32"/>
      <c r="D18" s="88">
        <v>71.925044</v>
      </c>
      <c r="E18" s="87">
        <f t="shared" si="0"/>
        <v>71.925044</v>
      </c>
      <c r="F18" s="87">
        <v>71.925044</v>
      </c>
      <c r="G18" s="87"/>
      <c r="H18" s="87"/>
    </row>
    <row r="19" spans="1:8" ht="21" customHeight="1">
      <c r="A19" s="34" t="s">
        <v>68</v>
      </c>
      <c r="B19" s="34" t="s">
        <v>69</v>
      </c>
      <c r="C19" s="32"/>
      <c r="D19" s="88">
        <v>40.503271999999996</v>
      </c>
      <c r="E19" s="87">
        <f t="shared" si="0"/>
        <v>40.503271999999996</v>
      </c>
      <c r="F19" s="87">
        <v>40.503271999999996</v>
      </c>
      <c r="G19" s="87"/>
      <c r="H19" s="87"/>
    </row>
    <row r="20" spans="1:8" ht="21" customHeight="1">
      <c r="A20" s="34" t="s">
        <v>70</v>
      </c>
      <c r="B20" s="34" t="s">
        <v>71</v>
      </c>
      <c r="C20" s="32"/>
      <c r="D20" s="88">
        <v>84.1667</v>
      </c>
      <c r="E20" s="87">
        <f t="shared" si="0"/>
        <v>84.1667</v>
      </c>
      <c r="F20" s="87">
        <v>84.1667</v>
      </c>
      <c r="G20" s="87"/>
      <c r="H20" s="87"/>
    </row>
    <row r="21" spans="1:8" ht="21" customHeight="1">
      <c r="A21" s="34" t="s">
        <v>72</v>
      </c>
      <c r="B21" s="34" t="s">
        <v>73</v>
      </c>
      <c r="C21" s="32"/>
      <c r="D21" s="88">
        <v>24.5666</v>
      </c>
      <c r="E21" s="87">
        <f t="shared" si="0"/>
        <v>24.5666</v>
      </c>
      <c r="F21" s="87">
        <v>24.5666</v>
      </c>
      <c r="G21" s="87"/>
      <c r="H21" s="87"/>
    </row>
    <row r="22" spans="1:8" ht="21" customHeight="1">
      <c r="A22" s="34" t="s">
        <v>74</v>
      </c>
      <c r="B22" s="34" t="s">
        <v>75</v>
      </c>
      <c r="C22" s="32"/>
      <c r="D22" s="88">
        <v>24.5666</v>
      </c>
      <c r="E22" s="87">
        <f t="shared" si="0"/>
        <v>24.5666</v>
      </c>
      <c r="F22" s="87">
        <v>24.5666</v>
      </c>
      <c r="G22" s="87"/>
      <c r="H22" s="87"/>
    </row>
    <row r="23" spans="1:8" ht="21" customHeight="1">
      <c r="A23" s="34" t="s">
        <v>76</v>
      </c>
      <c r="B23" s="34" t="s">
        <v>77</v>
      </c>
      <c r="C23" s="32"/>
      <c r="D23" s="88">
        <v>100</v>
      </c>
      <c r="E23" s="87">
        <f t="shared" si="0"/>
        <v>100</v>
      </c>
      <c r="F23" s="87"/>
      <c r="G23" s="87">
        <v>100</v>
      </c>
      <c r="H23" s="87"/>
    </row>
    <row r="24" spans="1:8" ht="21" customHeight="1">
      <c r="A24" s="34" t="s">
        <v>78</v>
      </c>
      <c r="B24" s="34" t="s">
        <v>79</v>
      </c>
      <c r="C24" s="32"/>
      <c r="D24" s="88">
        <v>100</v>
      </c>
      <c r="E24" s="87">
        <f t="shared" si="0"/>
        <v>100</v>
      </c>
      <c r="F24" s="87"/>
      <c r="G24" s="87">
        <v>100</v>
      </c>
      <c r="H24" s="87"/>
    </row>
    <row r="25" spans="1:8" ht="21" customHeight="1">
      <c r="A25" s="34" t="s">
        <v>80</v>
      </c>
      <c r="B25" s="34" t="s">
        <v>81</v>
      </c>
      <c r="C25" s="32">
        <v>305.5</v>
      </c>
      <c r="D25" s="88">
        <v>8569.220745</v>
      </c>
      <c r="E25" s="87">
        <f t="shared" si="0"/>
        <v>8279.762603000001</v>
      </c>
      <c r="F25" s="87">
        <v>1315.78696</v>
      </c>
      <c r="G25" s="87">
        <v>6963.975643000001</v>
      </c>
      <c r="H25" s="87"/>
    </row>
    <row r="26" spans="1:8" ht="21" customHeight="1">
      <c r="A26" s="34" t="s">
        <v>82</v>
      </c>
      <c r="B26" s="34" t="s">
        <v>83</v>
      </c>
      <c r="C26" s="32"/>
      <c r="D26" s="88">
        <v>1311.51787</v>
      </c>
      <c r="E26" s="87">
        <f t="shared" si="0"/>
        <v>1311.51787</v>
      </c>
      <c r="F26" s="87">
        <v>1246.51787</v>
      </c>
      <c r="G26" s="87">
        <v>65</v>
      </c>
      <c r="H26" s="87"/>
    </row>
    <row r="27" spans="1:8" ht="21" customHeight="1">
      <c r="A27" s="34" t="s">
        <v>84</v>
      </c>
      <c r="B27" s="34" t="s">
        <v>85</v>
      </c>
      <c r="C27" s="32"/>
      <c r="D27" s="88">
        <v>840.1306199999999</v>
      </c>
      <c r="E27" s="87">
        <f t="shared" si="0"/>
        <v>840.1306199999999</v>
      </c>
      <c r="F27" s="87">
        <v>840.1306199999999</v>
      </c>
      <c r="G27" s="87"/>
      <c r="H27" s="87"/>
    </row>
    <row r="28" spans="1:8" ht="21" customHeight="1">
      <c r="A28" s="34" t="s">
        <v>86</v>
      </c>
      <c r="B28" s="34" t="s">
        <v>87</v>
      </c>
      <c r="C28" s="32"/>
      <c r="D28" s="88">
        <v>65</v>
      </c>
      <c r="E28" s="87">
        <f t="shared" si="0"/>
        <v>65</v>
      </c>
      <c r="F28" s="87"/>
      <c r="G28" s="87">
        <v>65</v>
      </c>
      <c r="H28" s="87"/>
    </row>
    <row r="29" spans="1:8" ht="21" customHeight="1">
      <c r="A29" s="34" t="s">
        <v>88</v>
      </c>
      <c r="B29" s="34" t="s">
        <v>89</v>
      </c>
      <c r="C29" s="32"/>
      <c r="D29" s="88">
        <v>406.38725</v>
      </c>
      <c r="E29" s="87">
        <f t="shared" si="0"/>
        <v>406.38725</v>
      </c>
      <c r="F29" s="87">
        <v>406.38725</v>
      </c>
      <c r="G29" s="87">
        <v>0</v>
      </c>
      <c r="H29" s="87"/>
    </row>
    <row r="30" spans="1:8" ht="21" customHeight="1">
      <c r="A30" s="34" t="s">
        <v>90</v>
      </c>
      <c r="B30" s="34" t="s">
        <v>91</v>
      </c>
      <c r="C30" s="32"/>
      <c r="D30" s="88">
        <v>103.8698</v>
      </c>
      <c r="E30" s="87">
        <f t="shared" si="0"/>
        <v>103.8698</v>
      </c>
      <c r="F30" s="87"/>
      <c r="G30" s="87">
        <v>103.8698</v>
      </c>
      <c r="H30" s="87"/>
    </row>
    <row r="31" spans="1:8" ht="21" customHeight="1">
      <c r="A31" s="34" t="s">
        <v>92</v>
      </c>
      <c r="B31" s="34" t="s">
        <v>93</v>
      </c>
      <c r="C31" s="32"/>
      <c r="D31" s="88">
        <v>103.8698</v>
      </c>
      <c r="E31" s="87">
        <f t="shared" si="0"/>
        <v>103.8698</v>
      </c>
      <c r="F31" s="87"/>
      <c r="G31" s="87">
        <v>103.8698</v>
      </c>
      <c r="H31" s="87"/>
    </row>
    <row r="32" spans="1:8" ht="21" customHeight="1">
      <c r="A32" s="34" t="s">
        <v>94</v>
      </c>
      <c r="B32" s="34" t="s">
        <v>95</v>
      </c>
      <c r="C32" s="32">
        <v>63.5</v>
      </c>
      <c r="D32" s="88">
        <v>1924.463985</v>
      </c>
      <c r="E32" s="87">
        <f t="shared" si="0"/>
        <v>1604.477578</v>
      </c>
      <c r="F32" s="87"/>
      <c r="G32" s="87">
        <v>1604.477578</v>
      </c>
      <c r="H32" s="87"/>
    </row>
    <row r="33" spans="1:8" ht="21" customHeight="1">
      <c r="A33" s="34" t="s">
        <v>96</v>
      </c>
      <c r="B33" s="34" t="s">
        <v>97</v>
      </c>
      <c r="C33" s="32">
        <v>29.5</v>
      </c>
      <c r="D33" s="88">
        <v>642.8995</v>
      </c>
      <c r="E33" s="87">
        <f t="shared" si="0"/>
        <v>303.802311</v>
      </c>
      <c r="F33" s="87"/>
      <c r="G33" s="87">
        <v>303.802311</v>
      </c>
      <c r="H33" s="87"/>
    </row>
    <row r="34" spans="1:8" ht="21" customHeight="1">
      <c r="A34" s="34" t="s">
        <v>98</v>
      </c>
      <c r="B34" s="34" t="s">
        <v>99</v>
      </c>
      <c r="C34" s="32"/>
      <c r="D34" s="88">
        <v>42.699218</v>
      </c>
      <c r="E34" s="87">
        <f t="shared" si="0"/>
        <v>27.81</v>
      </c>
      <c r="F34" s="87"/>
      <c r="G34" s="87">
        <v>27.81</v>
      </c>
      <c r="H34" s="87"/>
    </row>
    <row r="35" spans="1:8" ht="21" customHeight="1">
      <c r="A35" s="34" t="s">
        <v>100</v>
      </c>
      <c r="B35" s="34" t="s">
        <v>101</v>
      </c>
      <c r="C35" s="32"/>
      <c r="D35" s="88">
        <v>965.7144720000001</v>
      </c>
      <c r="E35" s="87">
        <f t="shared" si="0"/>
        <v>965.7144720000001</v>
      </c>
      <c r="F35" s="87"/>
      <c r="G35" s="87">
        <v>965.7144720000001</v>
      </c>
      <c r="H35" s="87"/>
    </row>
    <row r="36" spans="1:8" ht="21" customHeight="1">
      <c r="A36" s="34" t="s">
        <v>102</v>
      </c>
      <c r="B36" s="34" t="s">
        <v>103</v>
      </c>
      <c r="C36" s="32">
        <v>34</v>
      </c>
      <c r="D36" s="88">
        <v>273.150795</v>
      </c>
      <c r="E36" s="87">
        <f t="shared" si="0"/>
        <v>307.150795</v>
      </c>
      <c r="F36" s="87"/>
      <c r="G36" s="87">
        <v>307.150795</v>
      </c>
      <c r="H36" s="87"/>
    </row>
    <row r="37" spans="1:8" ht="21" customHeight="1">
      <c r="A37" s="34" t="s">
        <v>104</v>
      </c>
      <c r="B37" s="34" t="s">
        <v>105</v>
      </c>
      <c r="C37" s="32">
        <v>82</v>
      </c>
      <c r="D37" s="88">
        <v>4508.7</v>
      </c>
      <c r="E37" s="87">
        <f t="shared" si="0"/>
        <v>4590.7</v>
      </c>
      <c r="F37" s="87"/>
      <c r="G37" s="87">
        <v>4590.7</v>
      </c>
      <c r="H37" s="87"/>
    </row>
    <row r="38" spans="1:8" ht="21" customHeight="1">
      <c r="A38" s="34" t="s">
        <v>106</v>
      </c>
      <c r="B38" s="34" t="s">
        <v>107</v>
      </c>
      <c r="C38" s="32">
        <v>82</v>
      </c>
      <c r="D38" s="88">
        <v>4237.5</v>
      </c>
      <c r="E38" s="87">
        <f t="shared" si="0"/>
        <v>4319.5</v>
      </c>
      <c r="F38" s="87"/>
      <c r="G38" s="87">
        <v>4319.5</v>
      </c>
      <c r="H38" s="87"/>
    </row>
    <row r="39" spans="1:8" ht="21" customHeight="1">
      <c r="A39" s="34" t="s">
        <v>108</v>
      </c>
      <c r="B39" s="34" t="s">
        <v>109</v>
      </c>
      <c r="C39" s="32"/>
      <c r="D39" s="88">
        <v>271.2</v>
      </c>
      <c r="E39" s="87">
        <f t="shared" si="0"/>
        <v>271.2</v>
      </c>
      <c r="F39" s="87"/>
      <c r="G39" s="87">
        <v>271.2</v>
      </c>
      <c r="H39" s="87"/>
    </row>
    <row r="40" spans="1:8" ht="21" customHeight="1">
      <c r="A40" s="34" t="s">
        <v>110</v>
      </c>
      <c r="B40" s="34" t="s">
        <v>111</v>
      </c>
      <c r="C40" s="32"/>
      <c r="D40" s="88">
        <v>69.26909</v>
      </c>
      <c r="E40" s="87">
        <f t="shared" si="0"/>
        <v>69.26909</v>
      </c>
      <c r="F40" s="87">
        <v>69.26909</v>
      </c>
      <c r="G40" s="87"/>
      <c r="H40" s="87"/>
    </row>
    <row r="41" spans="1:8" ht="21" customHeight="1">
      <c r="A41" s="34" t="s">
        <v>112</v>
      </c>
      <c r="B41" s="34" t="s">
        <v>113</v>
      </c>
      <c r="C41" s="32"/>
      <c r="D41" s="88">
        <v>50.629090000000005</v>
      </c>
      <c r="E41" s="87">
        <f t="shared" si="0"/>
        <v>50.629090000000005</v>
      </c>
      <c r="F41" s="87">
        <v>50.629090000000005</v>
      </c>
      <c r="G41" s="87"/>
      <c r="H41" s="87"/>
    </row>
    <row r="42" spans="1:8" ht="21" customHeight="1">
      <c r="A42" s="34" t="s">
        <v>114</v>
      </c>
      <c r="B42" s="34" t="s">
        <v>115</v>
      </c>
      <c r="C42" s="32"/>
      <c r="D42" s="88">
        <v>18.64</v>
      </c>
      <c r="E42" s="87">
        <f t="shared" si="0"/>
        <v>18.64</v>
      </c>
      <c r="F42" s="87">
        <v>18.64</v>
      </c>
      <c r="G42" s="87"/>
      <c r="H42" s="87"/>
    </row>
    <row r="43" spans="1:8" ht="21" customHeight="1">
      <c r="A43" s="34" t="s">
        <v>116</v>
      </c>
      <c r="B43" s="34" t="s">
        <v>117</v>
      </c>
      <c r="C43" s="32">
        <v>160</v>
      </c>
      <c r="D43" s="88">
        <v>651.4</v>
      </c>
      <c r="E43" s="87">
        <f t="shared" si="0"/>
        <v>599.928265</v>
      </c>
      <c r="F43" s="87"/>
      <c r="G43" s="87">
        <v>599.928265</v>
      </c>
      <c r="H43" s="87"/>
    </row>
    <row r="44" spans="1:8" ht="21" customHeight="1">
      <c r="A44" s="34" t="s">
        <v>118</v>
      </c>
      <c r="B44" s="34" t="s">
        <v>119</v>
      </c>
      <c r="C44" s="32">
        <v>160</v>
      </c>
      <c r="D44" s="88">
        <v>651.4</v>
      </c>
      <c r="E44" s="87">
        <f t="shared" si="0"/>
        <v>599.928265</v>
      </c>
      <c r="F44" s="87"/>
      <c r="G44" s="87">
        <v>599.928265</v>
      </c>
      <c r="H44" s="87"/>
    </row>
    <row r="45" spans="1:8" ht="21" customHeight="1">
      <c r="A45" s="34" t="s">
        <v>126</v>
      </c>
      <c r="B45" s="34" t="s">
        <v>127</v>
      </c>
      <c r="C45" s="32">
        <v>281.7</v>
      </c>
      <c r="D45" s="88">
        <v>481</v>
      </c>
      <c r="E45" s="87">
        <f t="shared" si="0"/>
        <v>762.7</v>
      </c>
      <c r="F45" s="87"/>
      <c r="G45" s="87">
        <v>762.7</v>
      </c>
      <c r="H45" s="87"/>
    </row>
    <row r="46" spans="1:8" ht="21" customHeight="1">
      <c r="A46" s="34" t="s">
        <v>128</v>
      </c>
      <c r="B46" s="34" t="s">
        <v>129</v>
      </c>
      <c r="C46" s="32">
        <v>281.7</v>
      </c>
      <c r="D46" s="88">
        <v>481</v>
      </c>
      <c r="E46" s="87">
        <f t="shared" si="0"/>
        <v>762.7</v>
      </c>
      <c r="F46" s="87"/>
      <c r="G46" s="87">
        <v>762.7</v>
      </c>
      <c r="H46" s="87"/>
    </row>
    <row r="47" spans="1:8" ht="21" customHeight="1">
      <c r="A47" s="34" t="s">
        <v>130</v>
      </c>
      <c r="B47" s="34" t="s">
        <v>131</v>
      </c>
      <c r="C47" s="32">
        <v>281.7</v>
      </c>
      <c r="D47" s="88">
        <v>481</v>
      </c>
      <c r="E47" s="87">
        <f t="shared" si="0"/>
        <v>762.7</v>
      </c>
      <c r="F47" s="87"/>
      <c r="G47" s="87">
        <v>762.7</v>
      </c>
      <c r="H47" s="87"/>
    </row>
    <row r="48" spans="1:8" ht="21" customHeight="1">
      <c r="A48" s="34" t="s">
        <v>132</v>
      </c>
      <c r="B48" s="34" t="s">
        <v>133</v>
      </c>
      <c r="C48" s="32"/>
      <c r="D48" s="88">
        <v>54.636236</v>
      </c>
      <c r="E48" s="87">
        <f t="shared" si="0"/>
        <v>54.636236</v>
      </c>
      <c r="F48" s="87">
        <v>54.636236</v>
      </c>
      <c r="G48" s="87"/>
      <c r="H48" s="87"/>
    </row>
    <row r="49" spans="1:8" ht="21" customHeight="1">
      <c r="A49" s="34" t="s">
        <v>134</v>
      </c>
      <c r="B49" s="34" t="s">
        <v>135</v>
      </c>
      <c r="C49" s="32"/>
      <c r="D49" s="88">
        <v>54.636236</v>
      </c>
      <c r="E49" s="87">
        <f t="shared" si="0"/>
        <v>54.636236</v>
      </c>
      <c r="F49" s="87">
        <v>54.636236</v>
      </c>
      <c r="G49" s="87"/>
      <c r="H49" s="87"/>
    </row>
    <row r="50" spans="1:8" ht="21" customHeight="1">
      <c r="A50" s="34" t="s">
        <v>136</v>
      </c>
      <c r="B50" s="34" t="s">
        <v>137</v>
      </c>
      <c r="C50" s="32"/>
      <c r="D50" s="88">
        <v>54.636236</v>
      </c>
      <c r="E50" s="87">
        <f t="shared" si="0"/>
        <v>54.636236</v>
      </c>
      <c r="F50" s="87">
        <v>54.636236</v>
      </c>
      <c r="G50" s="87"/>
      <c r="H50" s="87"/>
    </row>
    <row r="51" spans="1:8" ht="21" customHeight="1">
      <c r="A51" s="89" t="s">
        <v>177</v>
      </c>
      <c r="B51" s="89"/>
      <c r="C51" s="90"/>
      <c r="D51" s="90"/>
      <c r="E51" s="89"/>
      <c r="F51" s="89"/>
      <c r="G51" s="89"/>
      <c r="H51" s="89"/>
    </row>
    <row r="52" spans="1:8" ht="21" customHeight="1">
      <c r="A52" s="91" t="s">
        <v>156</v>
      </c>
      <c r="B52" s="92"/>
      <c r="C52" s="93"/>
      <c r="D52" s="93"/>
      <c r="E52" s="94"/>
      <c r="F52" s="94"/>
      <c r="G52" s="94"/>
      <c r="H52" s="94"/>
    </row>
    <row r="53" spans="1:8" ht="21" customHeight="1">
      <c r="A53" s="95"/>
      <c r="B53" s="92"/>
      <c r="C53" s="93"/>
      <c r="D53" s="93"/>
      <c r="E53" s="94"/>
      <c r="F53" s="94"/>
      <c r="G53" s="94"/>
      <c r="H53" s="94"/>
    </row>
    <row r="54" spans="1:8" ht="21" customHeight="1">
      <c r="A54" s="95"/>
      <c r="B54" s="92"/>
      <c r="C54" s="93"/>
      <c r="D54" s="93"/>
      <c r="E54" s="94"/>
      <c r="F54" s="94"/>
      <c r="G54" s="94"/>
      <c r="H54" s="94"/>
    </row>
    <row r="55" spans="1:8" ht="21" customHeight="1">
      <c r="A55" s="95"/>
      <c r="B55" s="92"/>
      <c r="C55" s="93"/>
      <c r="D55" s="93"/>
      <c r="E55" s="94"/>
      <c r="F55" s="94"/>
      <c r="G55" s="94"/>
      <c r="H55" s="94"/>
    </row>
    <row r="56" spans="1:8" ht="21" customHeight="1">
      <c r="A56" s="95"/>
      <c r="B56" s="92"/>
      <c r="C56" s="93"/>
      <c r="D56" s="93"/>
      <c r="E56" s="94"/>
      <c r="F56" s="94"/>
      <c r="G56" s="94"/>
      <c r="H56" s="94"/>
    </row>
    <row r="57" spans="1:8" ht="21" customHeight="1">
      <c r="A57" s="95"/>
      <c r="B57" s="92"/>
      <c r="C57" s="93"/>
      <c r="D57" s="93"/>
      <c r="E57" s="94"/>
      <c r="F57" s="94"/>
      <c r="G57" s="94"/>
      <c r="H57" s="94"/>
    </row>
    <row r="58" spans="1:8" ht="21" customHeight="1">
      <c r="A58" s="95"/>
      <c r="B58" s="92"/>
      <c r="C58" s="93"/>
      <c r="D58" s="93"/>
      <c r="E58" s="94"/>
      <c r="F58" s="94"/>
      <c r="G58" s="94"/>
      <c r="H58" s="94"/>
    </row>
    <row r="59" spans="1:8" ht="21" customHeight="1">
      <c r="A59" s="95"/>
      <c r="B59" s="92"/>
      <c r="C59" s="93"/>
      <c r="D59" s="93"/>
      <c r="E59" s="94"/>
      <c r="F59" s="94"/>
      <c r="G59" s="94"/>
      <c r="H59" s="94"/>
    </row>
    <row r="60" spans="1:8" ht="21" customHeight="1">
      <c r="A60" s="95"/>
      <c r="B60" s="92"/>
      <c r="C60" s="93"/>
      <c r="D60" s="93"/>
      <c r="E60" s="94"/>
      <c r="F60" s="94"/>
      <c r="G60" s="94"/>
      <c r="H60" s="94"/>
    </row>
    <row r="61" spans="1:8" ht="21" customHeight="1">
      <c r="A61" s="95"/>
      <c r="B61" s="92"/>
      <c r="C61" s="93"/>
      <c r="D61" s="93"/>
      <c r="E61" s="94"/>
      <c r="F61" s="94"/>
      <c r="G61" s="94"/>
      <c r="H61" s="94"/>
    </row>
    <row r="62" spans="1:8" ht="21" customHeight="1">
      <c r="A62" s="95"/>
      <c r="B62" s="92"/>
      <c r="C62" s="93"/>
      <c r="D62" s="93"/>
      <c r="E62" s="94"/>
      <c r="F62" s="94"/>
      <c r="G62" s="94"/>
      <c r="H62" s="94"/>
    </row>
    <row r="63" spans="1:8" ht="21" customHeight="1">
      <c r="A63" s="96"/>
      <c r="B63" s="97"/>
      <c r="C63" s="98"/>
      <c r="D63" s="98"/>
      <c r="E63" s="99"/>
      <c r="F63" s="99"/>
      <c r="G63" s="99"/>
      <c r="H63" s="99"/>
    </row>
    <row r="64" spans="1:8" ht="21" customHeight="1">
      <c r="A64" s="96"/>
      <c r="B64" s="97"/>
      <c r="C64" s="98"/>
      <c r="D64" s="98"/>
      <c r="E64" s="99"/>
      <c r="F64" s="99"/>
      <c r="G64" s="99"/>
      <c r="H64" s="99"/>
    </row>
    <row r="65" spans="1:8" ht="21" customHeight="1">
      <c r="A65" s="96"/>
      <c r="B65" s="97"/>
      <c r="C65" s="98"/>
      <c r="D65" s="98"/>
      <c r="E65" s="99"/>
      <c r="F65" s="99"/>
      <c r="G65" s="99"/>
      <c r="H65" s="99"/>
    </row>
    <row r="66" spans="1:8" ht="21" customHeight="1">
      <c r="A66" s="96"/>
      <c r="B66" s="97"/>
      <c r="C66" s="98"/>
      <c r="D66" s="98"/>
      <c r="E66" s="99"/>
      <c r="F66" s="99"/>
      <c r="G66" s="99"/>
      <c r="H66" s="99"/>
    </row>
    <row r="67" spans="1:8" ht="21" customHeight="1">
      <c r="A67" s="96"/>
      <c r="B67" s="97"/>
      <c r="C67" s="98"/>
      <c r="D67" s="98"/>
      <c r="E67" s="99"/>
      <c r="F67" s="99"/>
      <c r="G67" s="99"/>
      <c r="H67" s="99"/>
    </row>
    <row r="68" spans="1:8" ht="14.25">
      <c r="A68" s="96"/>
      <c r="B68" s="97"/>
      <c r="C68" s="98"/>
      <c r="D68" s="98"/>
      <c r="E68" s="99"/>
      <c r="F68" s="99"/>
      <c r="G68" s="99"/>
      <c r="H68" s="99"/>
    </row>
    <row r="69" spans="1:8" ht="14.25">
      <c r="A69" s="96"/>
      <c r="B69" s="97"/>
      <c r="C69" s="98"/>
      <c r="D69" s="98"/>
      <c r="E69" s="99"/>
      <c r="F69" s="99"/>
      <c r="G69" s="99"/>
      <c r="H69" s="99"/>
    </row>
    <row r="70" spans="1:8" ht="14.25">
      <c r="A70" s="96"/>
      <c r="B70" s="97"/>
      <c r="C70" s="98"/>
      <c r="D70" s="98"/>
      <c r="E70" s="99"/>
      <c r="F70" s="99"/>
      <c r="G70" s="99"/>
      <c r="H70" s="99"/>
    </row>
    <row r="71" spans="1:8" ht="14.25">
      <c r="A71" s="96"/>
      <c r="B71" s="97"/>
      <c r="C71" s="98"/>
      <c r="D71" s="98"/>
      <c r="E71" s="99"/>
      <c r="F71" s="99"/>
      <c r="G71" s="99"/>
      <c r="H71" s="99"/>
    </row>
    <row r="72" spans="1:8" ht="14.25">
      <c r="A72" s="96"/>
      <c r="B72" s="97"/>
      <c r="C72" s="98"/>
      <c r="D72" s="98"/>
      <c r="E72" s="99"/>
      <c r="F72" s="99"/>
      <c r="G72" s="99"/>
      <c r="H72" s="99"/>
    </row>
    <row r="73" spans="1:8" ht="14.25">
      <c r="A73" s="96"/>
      <c r="B73" s="97"/>
      <c r="C73" s="98"/>
      <c r="D73" s="98"/>
      <c r="E73" s="99"/>
      <c r="F73" s="99"/>
      <c r="G73" s="99"/>
      <c r="H73" s="99"/>
    </row>
    <row r="74" spans="1:8" ht="14.25">
      <c r="A74" s="96"/>
      <c r="B74" s="97"/>
      <c r="C74" s="98"/>
      <c r="D74" s="98"/>
      <c r="E74" s="99"/>
      <c r="F74" s="99"/>
      <c r="G74" s="99"/>
      <c r="H74" s="99"/>
    </row>
    <row r="75" spans="1:8" ht="14.25">
      <c r="A75" s="96"/>
      <c r="B75" s="97"/>
      <c r="C75" s="98"/>
      <c r="D75" s="98"/>
      <c r="E75" s="99"/>
      <c r="F75" s="99"/>
      <c r="G75" s="99"/>
      <c r="H75" s="99"/>
    </row>
    <row r="76" spans="1:8" ht="14.25">
      <c r="A76" s="96"/>
      <c r="B76" s="97"/>
      <c r="C76" s="98"/>
      <c r="D76" s="98"/>
      <c r="E76" s="99"/>
      <c r="F76" s="99"/>
      <c r="G76" s="99"/>
      <c r="H76" s="99"/>
    </row>
    <row r="77" spans="1:8" ht="14.25">
      <c r="A77" s="96"/>
      <c r="B77" s="97"/>
      <c r="C77" s="98"/>
      <c r="D77" s="98"/>
      <c r="E77" s="99"/>
      <c r="F77" s="99"/>
      <c r="G77" s="99"/>
      <c r="H77" s="99"/>
    </row>
    <row r="78" spans="1:8" ht="14.25">
      <c r="A78" s="96"/>
      <c r="B78" s="97"/>
      <c r="C78" s="98"/>
      <c r="D78" s="98"/>
      <c r="E78" s="99"/>
      <c r="F78" s="99"/>
      <c r="G78" s="99"/>
      <c r="H78" s="99"/>
    </row>
    <row r="79" spans="1:8" ht="14.25">
      <c r="A79" s="96"/>
      <c r="B79" s="97"/>
      <c r="C79" s="98"/>
      <c r="D79" s="98"/>
      <c r="E79" s="99"/>
      <c r="F79" s="99"/>
      <c r="G79" s="99"/>
      <c r="H79" s="99"/>
    </row>
    <row r="80" spans="1:8" ht="14.25">
      <c r="A80" s="96"/>
      <c r="B80" s="97"/>
      <c r="C80" s="98"/>
      <c r="D80" s="98"/>
      <c r="E80" s="99"/>
      <c r="F80" s="99"/>
      <c r="G80" s="99"/>
      <c r="H80" s="99"/>
    </row>
    <row r="81" spans="1:8" ht="14.25">
      <c r="A81" s="96"/>
      <c r="B81" s="97"/>
      <c r="C81" s="98"/>
      <c r="D81" s="98"/>
      <c r="E81" s="99"/>
      <c r="F81" s="99"/>
      <c r="G81" s="99"/>
      <c r="H81" s="99"/>
    </row>
    <row r="82" spans="1:8" ht="14.25">
      <c r="A82" s="96"/>
      <c r="B82" s="97"/>
      <c r="C82" s="98"/>
      <c r="D82" s="98"/>
      <c r="E82" s="99"/>
      <c r="F82" s="99"/>
      <c r="G82" s="99"/>
      <c r="H82" s="99"/>
    </row>
    <row r="83" spans="1:8" ht="14.25">
      <c r="A83" s="96"/>
      <c r="B83" s="97"/>
      <c r="C83" s="98"/>
      <c r="D83" s="98"/>
      <c r="E83" s="99"/>
      <c r="F83" s="99"/>
      <c r="G83" s="99"/>
      <c r="H83" s="99"/>
    </row>
    <row r="84" spans="1:8" ht="14.25">
      <c r="A84" s="96"/>
      <c r="B84" s="97"/>
      <c r="C84" s="98"/>
      <c r="D84" s="98"/>
      <c r="E84" s="99"/>
      <c r="F84" s="99"/>
      <c r="G84" s="99"/>
      <c r="H84" s="99"/>
    </row>
    <row r="85" spans="1:8" ht="14.25">
      <c r="A85" s="96"/>
      <c r="B85" s="97"/>
      <c r="C85" s="98"/>
      <c r="D85" s="98"/>
      <c r="E85" s="99"/>
      <c r="F85" s="99"/>
      <c r="G85" s="99"/>
      <c r="H85" s="99"/>
    </row>
    <row r="86" spans="1:8" ht="14.25">
      <c r="A86" s="96"/>
      <c r="B86" s="97"/>
      <c r="C86" s="98"/>
      <c r="D86" s="98"/>
      <c r="E86" s="99"/>
      <c r="F86" s="99"/>
      <c r="G86" s="99"/>
      <c r="H86" s="99"/>
    </row>
    <row r="87" spans="1:8" ht="14.25">
      <c r="A87" s="96"/>
      <c r="B87" s="97"/>
      <c r="C87" s="98"/>
      <c r="D87" s="98"/>
      <c r="E87" s="100"/>
      <c r="F87" s="100"/>
      <c r="G87" s="100"/>
      <c r="H87" s="100"/>
    </row>
    <row r="88" spans="1:8" ht="14.25">
      <c r="A88" s="96"/>
      <c r="B88" s="97"/>
      <c r="C88" s="98"/>
      <c r="D88" s="98"/>
      <c r="E88" s="100"/>
      <c r="F88" s="100"/>
      <c r="G88" s="100"/>
      <c r="H88" s="100"/>
    </row>
    <row r="89" spans="1:8" ht="14.25">
      <c r="A89" s="96"/>
      <c r="B89" s="97"/>
      <c r="C89" s="98"/>
      <c r="D89" s="98"/>
      <c r="E89" s="100"/>
      <c r="F89" s="100"/>
      <c r="G89" s="100"/>
      <c r="H89" s="100"/>
    </row>
    <row r="90" spans="1:8" ht="14.25">
      <c r="A90" s="96"/>
      <c r="B90" s="97"/>
      <c r="C90" s="98"/>
      <c r="D90" s="98"/>
      <c r="E90" s="100"/>
      <c r="F90" s="100"/>
      <c r="G90" s="100"/>
      <c r="H90" s="100"/>
    </row>
    <row r="91" spans="1:8" ht="14.25">
      <c r="A91" s="96"/>
      <c r="B91" s="97"/>
      <c r="C91" s="98"/>
      <c r="D91" s="98"/>
      <c r="E91" s="100"/>
      <c r="F91" s="100"/>
      <c r="G91" s="100"/>
      <c r="H91" s="100"/>
    </row>
    <row r="92" spans="1:8" ht="14.25">
      <c r="A92" s="96"/>
      <c r="B92" s="97"/>
      <c r="C92" s="98"/>
      <c r="D92" s="98"/>
      <c r="E92" s="100"/>
      <c r="F92" s="100"/>
      <c r="G92" s="100"/>
      <c r="H92" s="100"/>
    </row>
    <row r="93" spans="1:8" ht="14.25">
      <c r="A93" s="96"/>
      <c r="B93" s="97"/>
      <c r="C93" s="98"/>
      <c r="D93" s="98"/>
      <c r="E93" s="100"/>
      <c r="F93" s="100"/>
      <c r="G93" s="100"/>
      <c r="H93" s="100"/>
    </row>
    <row r="94" spans="1:8" ht="14.25">
      <c r="A94" s="96"/>
      <c r="B94" s="97"/>
      <c r="C94" s="98"/>
      <c r="D94" s="98"/>
      <c r="E94" s="100"/>
      <c r="F94" s="100"/>
      <c r="G94" s="100"/>
      <c r="H94" s="100"/>
    </row>
    <row r="95" spans="1:8" ht="14.25">
      <c r="A95" s="96"/>
      <c r="B95" s="97"/>
      <c r="C95" s="98"/>
      <c r="D95" s="98"/>
      <c r="E95" s="100"/>
      <c r="F95" s="100"/>
      <c r="G95" s="100"/>
      <c r="H95" s="100"/>
    </row>
    <row r="96" spans="1:8" ht="14.25">
      <c r="A96" s="96"/>
      <c r="B96" s="97"/>
      <c r="C96" s="98"/>
      <c r="D96" s="98"/>
      <c r="E96" s="100"/>
      <c r="F96" s="100"/>
      <c r="G96" s="100"/>
      <c r="H96" s="100"/>
    </row>
    <row r="97" spans="1:8" ht="14.25">
      <c r="A97" s="96"/>
      <c r="B97" s="97"/>
      <c r="C97" s="98"/>
      <c r="D97" s="98"/>
      <c r="E97" s="100"/>
      <c r="F97" s="100"/>
      <c r="G97" s="100"/>
      <c r="H97" s="100"/>
    </row>
    <row r="98" spans="1:8" ht="14.25">
      <c r="A98" s="96"/>
      <c r="B98" s="97"/>
      <c r="C98" s="98"/>
      <c r="D98" s="98"/>
      <c r="E98" s="100"/>
      <c r="F98" s="100"/>
      <c r="G98" s="100"/>
      <c r="H98" s="100"/>
    </row>
    <row r="99" spans="1:8" ht="14.25">
      <c r="A99" s="96"/>
      <c r="B99" s="97"/>
      <c r="C99" s="98"/>
      <c r="D99" s="98"/>
      <c r="E99" s="100"/>
      <c r="F99" s="100"/>
      <c r="G99" s="100"/>
      <c r="H99" s="100"/>
    </row>
    <row r="100" spans="1:8" ht="14.25">
      <c r="A100" s="96"/>
      <c r="B100" s="97"/>
      <c r="C100" s="98"/>
      <c r="D100" s="98"/>
      <c r="E100" s="100"/>
      <c r="F100" s="100"/>
      <c r="G100" s="100"/>
      <c r="H100" s="100"/>
    </row>
    <row r="101" spans="1:8" ht="14.25">
      <c r="A101" s="96"/>
      <c r="B101" s="97"/>
      <c r="C101" s="98"/>
      <c r="D101" s="98"/>
      <c r="E101" s="100"/>
      <c r="F101" s="100"/>
      <c r="G101" s="100"/>
      <c r="H101" s="100"/>
    </row>
    <row r="102" spans="1:8" ht="14.25">
      <c r="A102" s="96"/>
      <c r="B102" s="97"/>
      <c r="C102" s="98"/>
      <c r="D102" s="98"/>
      <c r="E102" s="100"/>
      <c r="F102" s="100"/>
      <c r="G102" s="100"/>
      <c r="H102" s="100"/>
    </row>
    <row r="103" spans="1:8" ht="14.25">
      <c r="A103" s="96"/>
      <c r="B103" s="97"/>
      <c r="C103" s="98"/>
      <c r="D103" s="98"/>
      <c r="E103" s="100"/>
      <c r="F103" s="100"/>
      <c r="G103" s="100"/>
      <c r="H103" s="100"/>
    </row>
    <row r="104" spans="1:8" ht="14.25">
      <c r="A104" s="96"/>
      <c r="B104" s="97"/>
      <c r="C104" s="98"/>
      <c r="D104" s="98"/>
      <c r="E104" s="100"/>
      <c r="F104" s="100"/>
      <c r="G104" s="100"/>
      <c r="H104" s="100"/>
    </row>
    <row r="105" spans="1:8" ht="14.25">
      <c r="A105" s="96"/>
      <c r="B105" s="97"/>
      <c r="C105" s="98"/>
      <c r="D105" s="98"/>
      <c r="E105" s="100"/>
      <c r="F105" s="100"/>
      <c r="G105" s="100"/>
      <c r="H105" s="100"/>
    </row>
    <row r="106" spans="1:8" ht="14.25">
      <c r="A106" s="96"/>
      <c r="B106" s="97"/>
      <c r="C106" s="98"/>
      <c r="D106" s="98"/>
      <c r="E106" s="100"/>
      <c r="F106" s="100"/>
      <c r="G106" s="100"/>
      <c r="H106" s="100"/>
    </row>
    <row r="107" spans="1:8" ht="14.25">
      <c r="A107" s="96"/>
      <c r="B107" s="97"/>
      <c r="C107" s="98"/>
      <c r="D107" s="98"/>
      <c r="E107" s="100"/>
      <c r="F107" s="100"/>
      <c r="G107" s="100"/>
      <c r="H107" s="100"/>
    </row>
    <row r="108" spans="1:8" ht="14.25">
      <c r="A108" s="96"/>
      <c r="B108" s="97"/>
      <c r="C108" s="98"/>
      <c r="D108" s="98"/>
      <c r="E108" s="100"/>
      <c r="F108" s="100"/>
      <c r="G108" s="100"/>
      <c r="H108" s="100"/>
    </row>
    <row r="109" spans="1:8" ht="14.25">
      <c r="A109" s="96"/>
      <c r="B109" s="97"/>
      <c r="C109" s="98"/>
      <c r="D109" s="98"/>
      <c r="E109" s="100"/>
      <c r="F109" s="100"/>
      <c r="G109" s="100"/>
      <c r="H109" s="100"/>
    </row>
    <row r="110" spans="1:8" ht="14.25">
      <c r="A110" s="96"/>
      <c r="B110" s="97"/>
      <c r="C110" s="98"/>
      <c r="D110" s="98"/>
      <c r="E110" s="100"/>
      <c r="F110" s="100"/>
      <c r="G110" s="100"/>
      <c r="H110" s="100"/>
    </row>
    <row r="111" spans="1:8" ht="14.25">
      <c r="A111" s="96"/>
      <c r="B111" s="97"/>
      <c r="C111" s="98"/>
      <c r="D111" s="98"/>
      <c r="E111" s="100"/>
      <c r="F111" s="100"/>
      <c r="G111" s="100"/>
      <c r="H111" s="100"/>
    </row>
    <row r="112" spans="1:8" ht="14.25">
      <c r="A112" s="96"/>
      <c r="B112" s="97"/>
      <c r="C112" s="98"/>
      <c r="D112" s="98"/>
      <c r="E112" s="100"/>
      <c r="F112" s="100"/>
      <c r="G112" s="100"/>
      <c r="H112" s="100"/>
    </row>
    <row r="113" spans="1:8" ht="14.25">
      <c r="A113" s="96"/>
      <c r="B113" s="97"/>
      <c r="C113" s="98"/>
      <c r="D113" s="98"/>
      <c r="E113" s="100"/>
      <c r="F113" s="100"/>
      <c r="G113" s="100"/>
      <c r="H113" s="100"/>
    </row>
    <row r="114" spans="1:8" ht="14.25">
      <c r="A114" s="96"/>
      <c r="B114" s="97"/>
      <c r="C114" s="98"/>
      <c r="D114" s="98"/>
      <c r="E114" s="100"/>
      <c r="F114" s="100"/>
      <c r="G114" s="100"/>
      <c r="H114" s="100"/>
    </row>
    <row r="115" spans="1:8" ht="14.25">
      <c r="A115" s="96"/>
      <c r="B115" s="97"/>
      <c r="C115" s="98"/>
      <c r="D115" s="98"/>
      <c r="E115" s="100"/>
      <c r="F115" s="100"/>
      <c r="G115" s="100"/>
      <c r="H115" s="100"/>
    </row>
    <row r="116" spans="1:8" ht="14.25">
      <c r="A116" s="96"/>
      <c r="B116" s="97"/>
      <c r="C116" s="98"/>
      <c r="D116" s="98"/>
      <c r="E116" s="100"/>
      <c r="F116" s="100"/>
      <c r="G116" s="100"/>
      <c r="H116" s="100"/>
    </row>
    <row r="117" spans="1:8" ht="14.25">
      <c r="A117" s="96"/>
      <c r="B117" s="97"/>
      <c r="C117" s="98"/>
      <c r="D117" s="98"/>
      <c r="E117" s="100"/>
      <c r="F117" s="100"/>
      <c r="G117" s="100"/>
      <c r="H117" s="100"/>
    </row>
    <row r="118" spans="1:8" ht="14.25">
      <c r="A118" s="96"/>
      <c r="B118" s="97"/>
      <c r="C118" s="98"/>
      <c r="D118" s="98"/>
      <c r="E118" s="100"/>
      <c r="F118" s="100"/>
      <c r="G118" s="100"/>
      <c r="H118" s="100"/>
    </row>
    <row r="119" spans="1:8" ht="14.25">
      <c r="A119" s="96"/>
      <c r="B119" s="97"/>
      <c r="C119" s="98"/>
      <c r="D119" s="98"/>
      <c r="E119" s="100"/>
      <c r="F119" s="100"/>
      <c r="G119" s="100"/>
      <c r="H119" s="100"/>
    </row>
    <row r="120" spans="1:8" ht="14.25">
      <c r="A120" s="96"/>
      <c r="B120" s="97"/>
      <c r="C120" s="98"/>
      <c r="D120" s="98"/>
      <c r="E120" s="100"/>
      <c r="F120" s="100"/>
      <c r="G120" s="100"/>
      <c r="H120" s="100"/>
    </row>
    <row r="121" spans="1:8" ht="14.25">
      <c r="A121" s="96"/>
      <c r="B121" s="97"/>
      <c r="C121" s="98"/>
      <c r="D121" s="98"/>
      <c r="E121" s="100"/>
      <c r="F121" s="100"/>
      <c r="G121" s="100"/>
      <c r="H121" s="100"/>
    </row>
    <row r="122" spans="1:8" ht="14.25">
      <c r="A122" s="96"/>
      <c r="B122" s="97"/>
      <c r="C122" s="98"/>
      <c r="D122" s="98"/>
      <c r="E122" s="100"/>
      <c r="F122" s="100"/>
      <c r="G122" s="100"/>
      <c r="H122" s="100"/>
    </row>
    <row r="123" spans="1:8" ht="14.25">
      <c r="A123" s="96"/>
      <c r="B123" s="97"/>
      <c r="C123" s="98"/>
      <c r="D123" s="98"/>
      <c r="E123" s="100"/>
      <c r="F123" s="100"/>
      <c r="G123" s="100"/>
      <c r="H123" s="100"/>
    </row>
    <row r="124" spans="1:8" ht="14.25">
      <c r="A124" s="96"/>
      <c r="B124" s="97"/>
      <c r="C124" s="98"/>
      <c r="D124" s="98"/>
      <c r="E124" s="100"/>
      <c r="F124" s="100"/>
      <c r="G124" s="100"/>
      <c r="H124" s="100"/>
    </row>
    <row r="125" spans="1:8" ht="14.25">
      <c r="A125" s="96"/>
      <c r="B125" s="97"/>
      <c r="C125" s="98"/>
      <c r="D125" s="98"/>
      <c r="E125" s="100"/>
      <c r="F125" s="100"/>
      <c r="G125" s="100"/>
      <c r="H125" s="100"/>
    </row>
    <row r="126" spans="1:8" ht="14.25">
      <c r="A126" s="96"/>
      <c r="B126" s="97"/>
      <c r="C126" s="98"/>
      <c r="D126" s="98"/>
      <c r="E126" s="100"/>
      <c r="F126" s="100"/>
      <c r="G126" s="100"/>
      <c r="H126" s="100"/>
    </row>
    <row r="127" spans="1:8" ht="14.25">
      <c r="A127" s="96"/>
      <c r="B127" s="97"/>
      <c r="C127" s="98"/>
      <c r="D127" s="98"/>
      <c r="E127" s="100"/>
      <c r="F127" s="100"/>
      <c r="G127" s="100"/>
      <c r="H127" s="100"/>
    </row>
    <row r="128" spans="1:8" ht="14.25">
      <c r="A128" s="96"/>
      <c r="B128" s="97"/>
      <c r="C128" s="98"/>
      <c r="D128" s="98"/>
      <c r="E128" s="100"/>
      <c r="F128" s="100"/>
      <c r="G128" s="100"/>
      <c r="H128" s="100"/>
    </row>
    <row r="129" spans="1:8" ht="14.25">
      <c r="A129" s="96"/>
      <c r="B129" s="97"/>
      <c r="C129" s="98"/>
      <c r="D129" s="98"/>
      <c r="E129" s="100"/>
      <c r="F129" s="100"/>
      <c r="G129" s="100"/>
      <c r="H129" s="100"/>
    </row>
    <row r="130" spans="1:8" ht="14.25">
      <c r="A130" s="96"/>
      <c r="B130" s="97"/>
      <c r="C130" s="98"/>
      <c r="D130" s="98"/>
      <c r="E130" s="100"/>
      <c r="F130" s="100"/>
      <c r="G130" s="100"/>
      <c r="H130" s="100"/>
    </row>
    <row r="131" spans="1:8" ht="14.25">
      <c r="A131" s="96"/>
      <c r="B131" s="97"/>
      <c r="C131" s="98"/>
      <c r="D131" s="98"/>
      <c r="E131" s="100"/>
      <c r="F131" s="100"/>
      <c r="G131" s="100"/>
      <c r="H131" s="100"/>
    </row>
    <row r="132" spans="1:8" ht="14.25">
      <c r="A132" s="96"/>
      <c r="B132" s="97"/>
      <c r="C132" s="98"/>
      <c r="D132" s="98"/>
      <c r="E132" s="100"/>
      <c r="F132" s="100"/>
      <c r="G132" s="100"/>
      <c r="H132" s="100"/>
    </row>
    <row r="133" spans="1:8" ht="14.25">
      <c r="A133" s="96"/>
      <c r="B133" s="97"/>
      <c r="C133" s="98"/>
      <c r="D133" s="98"/>
      <c r="E133" s="100"/>
      <c r="F133" s="100"/>
      <c r="G133" s="100"/>
      <c r="H133" s="100"/>
    </row>
    <row r="134" spans="1:8" ht="14.25">
      <c r="A134" s="96"/>
      <c r="B134" s="97"/>
      <c r="C134" s="98"/>
      <c r="D134" s="98"/>
      <c r="E134" s="100"/>
      <c r="F134" s="100"/>
      <c r="G134" s="100"/>
      <c r="H134" s="100"/>
    </row>
    <row r="135" spans="1:8" ht="14.25">
      <c r="A135" s="96"/>
      <c r="B135" s="97"/>
      <c r="C135" s="98"/>
      <c r="D135" s="98"/>
      <c r="E135" s="100"/>
      <c r="F135" s="100"/>
      <c r="G135" s="100"/>
      <c r="H135" s="100"/>
    </row>
    <row r="136" spans="1:8" ht="14.25">
      <c r="A136" s="96"/>
      <c r="B136" s="97"/>
      <c r="C136" s="98"/>
      <c r="D136" s="98"/>
      <c r="E136" s="100"/>
      <c r="F136" s="100"/>
      <c r="G136" s="100"/>
      <c r="H136" s="100"/>
    </row>
    <row r="137" spans="1:8" ht="14.25">
      <c r="A137" s="96"/>
      <c r="B137" s="97"/>
      <c r="C137" s="98"/>
      <c r="D137" s="98"/>
      <c r="E137" s="100"/>
      <c r="F137" s="100"/>
      <c r="G137" s="100"/>
      <c r="H137" s="100"/>
    </row>
    <row r="138" spans="1:8" ht="14.25">
      <c r="A138" s="96"/>
      <c r="B138" s="97"/>
      <c r="C138" s="98"/>
      <c r="D138" s="98"/>
      <c r="E138" s="100"/>
      <c r="F138" s="100"/>
      <c r="G138" s="100"/>
      <c r="H138" s="100"/>
    </row>
    <row r="139" spans="1:8" ht="14.25">
      <c r="A139" s="96"/>
      <c r="B139" s="97"/>
      <c r="C139" s="98"/>
      <c r="D139" s="98"/>
      <c r="E139" s="100"/>
      <c r="F139" s="100"/>
      <c r="G139" s="100"/>
      <c r="H139" s="100"/>
    </row>
    <row r="140" spans="1:8" ht="14.25">
      <c r="A140" s="96"/>
      <c r="B140" s="97"/>
      <c r="C140" s="98"/>
      <c r="D140" s="98"/>
      <c r="E140" s="100"/>
      <c r="F140" s="100"/>
      <c r="G140" s="100"/>
      <c r="H140" s="100"/>
    </row>
    <row r="141" spans="1:8" ht="14.25">
      <c r="A141" s="96"/>
      <c r="B141" s="97"/>
      <c r="C141" s="98"/>
      <c r="D141" s="98"/>
      <c r="E141" s="100"/>
      <c r="F141" s="100"/>
      <c r="G141" s="100"/>
      <c r="H141" s="100"/>
    </row>
    <row r="142" spans="1:8" ht="14.25">
      <c r="A142" s="96"/>
      <c r="B142" s="97"/>
      <c r="C142" s="98"/>
      <c r="D142" s="98"/>
      <c r="E142" s="100"/>
      <c r="F142" s="100"/>
      <c r="G142" s="100"/>
      <c r="H142" s="100"/>
    </row>
    <row r="143" spans="1:8" ht="14.25">
      <c r="A143" s="96"/>
      <c r="B143" s="97"/>
      <c r="C143" s="98"/>
      <c r="D143" s="98"/>
      <c r="E143" s="100"/>
      <c r="F143" s="100"/>
      <c r="G143" s="100"/>
      <c r="H143" s="100"/>
    </row>
    <row r="144" spans="1:8" ht="14.25">
      <c r="A144" s="96"/>
      <c r="B144" s="97"/>
      <c r="C144" s="98"/>
      <c r="D144" s="98"/>
      <c r="E144" s="100"/>
      <c r="F144" s="100"/>
      <c r="G144" s="100"/>
      <c r="H144" s="100"/>
    </row>
    <row r="145" spans="1:8" ht="14.25">
      <c r="A145" s="96"/>
      <c r="B145" s="97"/>
      <c r="C145" s="98"/>
      <c r="D145" s="98"/>
      <c r="E145" s="100"/>
      <c r="F145" s="100"/>
      <c r="G145" s="100"/>
      <c r="H145" s="100"/>
    </row>
    <row r="146" spans="1:8" ht="14.25">
      <c r="A146" s="96"/>
      <c r="B146" s="97"/>
      <c r="C146" s="98"/>
      <c r="D146" s="98"/>
      <c r="E146" s="100"/>
      <c r="F146" s="100"/>
      <c r="G146" s="100"/>
      <c r="H146" s="100"/>
    </row>
    <row r="147" spans="1:8" ht="14.25">
      <c r="A147" s="96"/>
      <c r="B147" s="97"/>
      <c r="C147" s="98"/>
      <c r="D147" s="98"/>
      <c r="E147" s="100"/>
      <c r="F147" s="100"/>
      <c r="G147" s="100"/>
      <c r="H147" s="100"/>
    </row>
    <row r="148" spans="1:8" ht="14.25">
      <c r="A148" s="96"/>
      <c r="B148" s="97"/>
      <c r="C148" s="98"/>
      <c r="D148" s="98"/>
      <c r="E148" s="100"/>
      <c r="F148" s="100"/>
      <c r="G148" s="100"/>
      <c r="H148" s="100"/>
    </row>
    <row r="149" spans="1:8" ht="14.25">
      <c r="A149" s="96"/>
      <c r="B149" s="97"/>
      <c r="C149" s="98"/>
      <c r="D149" s="98"/>
      <c r="E149" s="100"/>
      <c r="F149" s="100"/>
      <c r="G149" s="100"/>
      <c r="H149" s="100"/>
    </row>
  </sheetData>
  <sheetProtection/>
  <mergeCells count="10">
    <mergeCell ref="A1:H1"/>
    <mergeCell ref="A3:B3"/>
    <mergeCell ref="E4:G4"/>
    <mergeCell ref="A6:B6"/>
    <mergeCell ref="A51:H51"/>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42"/>
  <sheetViews>
    <sheetView workbookViewId="0" topLeftCell="A1">
      <selection activeCell="A3" sqref="A3:B3"/>
    </sheetView>
  </sheetViews>
  <sheetFormatPr defaultColWidth="9.16015625" defaultRowHeight="12.75" customHeight="1"/>
  <cols>
    <col min="1" max="1" width="13" style="21" customWidth="1"/>
    <col min="2" max="2" width="30.66015625" style="21" customWidth="1"/>
    <col min="3" max="5" width="19.16015625" style="22" customWidth="1"/>
    <col min="6" max="6" width="16.83203125" style="21" customWidth="1"/>
    <col min="7" max="8" width="6.16015625" style="21" customWidth="1"/>
    <col min="9" max="16384" width="9.16015625" style="21" customWidth="1"/>
  </cols>
  <sheetData>
    <row r="1" spans="1:5" ht="24.75" customHeight="1">
      <c r="A1" s="162" t="s">
        <v>178</v>
      </c>
      <c r="B1" s="1"/>
      <c r="C1" s="1"/>
      <c r="D1" s="1"/>
      <c r="E1" s="1"/>
    </row>
    <row r="2" spans="1:5" ht="14.25">
      <c r="A2" s="24"/>
      <c r="B2" s="57"/>
      <c r="C2" s="58"/>
      <c r="D2" s="58"/>
      <c r="E2" s="59" t="s">
        <v>179</v>
      </c>
    </row>
    <row r="3" spans="1:5" ht="14.25">
      <c r="A3" s="43" t="s">
        <v>3</v>
      </c>
      <c r="B3" s="43"/>
      <c r="E3" s="59" t="s">
        <v>4</v>
      </c>
    </row>
    <row r="4" spans="1:5" ht="28.5" customHeight="1">
      <c r="A4" s="60" t="s">
        <v>180</v>
      </c>
      <c r="B4" s="61"/>
      <c r="C4" s="62" t="s">
        <v>181</v>
      </c>
      <c r="D4" s="63"/>
      <c r="E4" s="64"/>
    </row>
    <row r="5" spans="1:5" ht="20.25" customHeight="1">
      <c r="A5" s="65" t="s">
        <v>182</v>
      </c>
      <c r="B5" s="65" t="s">
        <v>183</v>
      </c>
      <c r="C5" s="65" t="s">
        <v>45</v>
      </c>
      <c r="D5" s="65" t="s">
        <v>184</v>
      </c>
      <c r="E5" s="65" t="s">
        <v>185</v>
      </c>
    </row>
    <row r="6" spans="1:5" ht="21" customHeight="1">
      <c r="A6" s="66" t="s">
        <v>45</v>
      </c>
      <c r="B6" s="67"/>
      <c r="C6" s="68">
        <f>D6+E6</f>
        <v>1603.2199999999998</v>
      </c>
      <c r="D6" s="69">
        <f>D7+D20</f>
        <v>1194.31</v>
      </c>
      <c r="E6" s="69">
        <f>SUM(E24:E41)</f>
        <v>408.90999999999997</v>
      </c>
    </row>
    <row r="7" spans="1:5" ht="21" customHeight="1">
      <c r="A7" s="70" t="s">
        <v>186</v>
      </c>
      <c r="B7" s="71" t="s">
        <v>187</v>
      </c>
      <c r="C7" s="69">
        <f>SUM(C8:C19)</f>
        <v>1083.8</v>
      </c>
      <c r="D7" s="69">
        <f>SUM(D8:D19)</f>
        <v>1083.78</v>
      </c>
      <c r="E7" s="69"/>
    </row>
    <row r="8" spans="1:5" ht="21" customHeight="1">
      <c r="A8" s="70" t="s">
        <v>188</v>
      </c>
      <c r="B8" s="71" t="s">
        <v>189</v>
      </c>
      <c r="C8" s="69">
        <v>285.92</v>
      </c>
      <c r="D8" s="69">
        <v>285.92</v>
      </c>
      <c r="E8" s="69"/>
    </row>
    <row r="9" spans="1:5" ht="21" customHeight="1">
      <c r="A9" s="70" t="s">
        <v>190</v>
      </c>
      <c r="B9" s="71" t="s">
        <v>191</v>
      </c>
      <c r="C9" s="69">
        <v>107.63</v>
      </c>
      <c r="D9" s="69">
        <v>107.63</v>
      </c>
      <c r="E9" s="69"/>
    </row>
    <row r="10" spans="1:5" ht="21" customHeight="1">
      <c r="A10" s="72" t="s">
        <v>192</v>
      </c>
      <c r="B10" s="71" t="s">
        <v>193</v>
      </c>
      <c r="C10" s="69">
        <v>104.88</v>
      </c>
      <c r="D10" s="69">
        <v>104.88</v>
      </c>
      <c r="E10" s="69"/>
    </row>
    <row r="11" spans="1:5" ht="21" customHeight="1">
      <c r="A11" s="72" t="s">
        <v>194</v>
      </c>
      <c r="B11" s="71" t="s">
        <v>195</v>
      </c>
      <c r="C11" s="69">
        <v>3.8</v>
      </c>
      <c r="D11" s="69">
        <v>3.8</v>
      </c>
      <c r="E11" s="69"/>
    </row>
    <row r="12" spans="1:5" ht="21" customHeight="1">
      <c r="A12" s="72" t="s">
        <v>196</v>
      </c>
      <c r="B12" s="71" t="s">
        <v>197</v>
      </c>
      <c r="C12" s="69">
        <v>232.55</v>
      </c>
      <c r="D12" s="69">
        <v>232.54</v>
      </c>
      <c r="E12" s="69"/>
    </row>
    <row r="13" spans="1:5" ht="34.5" customHeight="1">
      <c r="A13" s="72" t="s">
        <v>198</v>
      </c>
      <c r="B13" s="73" t="s">
        <v>199</v>
      </c>
      <c r="C13" s="69">
        <v>71.93</v>
      </c>
      <c r="D13" s="69">
        <v>71.93</v>
      </c>
      <c r="E13" s="69"/>
    </row>
    <row r="14" spans="1:5" ht="21" customHeight="1">
      <c r="A14" s="72" t="s">
        <v>200</v>
      </c>
      <c r="B14" s="71" t="s">
        <v>201</v>
      </c>
      <c r="C14" s="69">
        <v>40.5</v>
      </c>
      <c r="D14" s="69">
        <v>40.5</v>
      </c>
      <c r="E14" s="69"/>
    </row>
    <row r="15" spans="1:5" ht="21" customHeight="1">
      <c r="A15" s="72" t="s">
        <v>202</v>
      </c>
      <c r="B15" s="71" t="s">
        <v>203</v>
      </c>
      <c r="C15" s="69">
        <v>50.63</v>
      </c>
      <c r="D15" s="69">
        <v>50.62</v>
      </c>
      <c r="E15" s="69"/>
    </row>
    <row r="16" spans="1:5" ht="21" customHeight="1">
      <c r="A16" s="72" t="s">
        <v>204</v>
      </c>
      <c r="B16" s="71" t="s">
        <v>205</v>
      </c>
      <c r="C16" s="69">
        <v>18.64</v>
      </c>
      <c r="D16" s="69">
        <v>18.64</v>
      </c>
      <c r="E16" s="69"/>
    </row>
    <row r="17" spans="1:5" ht="21" customHeight="1">
      <c r="A17" s="72" t="s">
        <v>206</v>
      </c>
      <c r="B17" s="71" t="s">
        <v>207</v>
      </c>
      <c r="C17" s="69">
        <v>10.29</v>
      </c>
      <c r="D17" s="69">
        <v>10.29</v>
      </c>
      <c r="E17" s="69"/>
    </row>
    <row r="18" spans="1:5" ht="21" customHeight="1">
      <c r="A18" s="72" t="s">
        <v>208</v>
      </c>
      <c r="B18" s="71" t="s">
        <v>209</v>
      </c>
      <c r="C18" s="69">
        <v>54.64</v>
      </c>
      <c r="D18" s="69">
        <v>54.64</v>
      </c>
      <c r="E18" s="69"/>
    </row>
    <row r="19" spans="1:5" ht="21" customHeight="1">
      <c r="A19" s="72" t="s">
        <v>210</v>
      </c>
      <c r="B19" s="71" t="s">
        <v>211</v>
      </c>
      <c r="C19" s="69">
        <v>102.39</v>
      </c>
      <c r="D19" s="69">
        <v>102.39</v>
      </c>
      <c r="E19" s="69"/>
    </row>
    <row r="20" spans="1:5" ht="21" customHeight="1">
      <c r="A20" s="72" t="s">
        <v>212</v>
      </c>
      <c r="B20" s="71" t="s">
        <v>213</v>
      </c>
      <c r="C20" s="69">
        <v>110.53</v>
      </c>
      <c r="D20" s="69">
        <f>D21+D22</f>
        <v>110.53</v>
      </c>
      <c r="E20" s="69"/>
    </row>
    <row r="21" spans="1:5" ht="21" customHeight="1">
      <c r="A21" s="72" t="s">
        <v>214</v>
      </c>
      <c r="B21" s="71" t="s">
        <v>215</v>
      </c>
      <c r="C21" s="69">
        <v>24.57</v>
      </c>
      <c r="D21" s="69">
        <v>24.57</v>
      </c>
      <c r="E21" s="69"/>
    </row>
    <row r="22" spans="1:5" ht="21" customHeight="1">
      <c r="A22" s="72" t="s">
        <v>216</v>
      </c>
      <c r="B22" s="71" t="s">
        <v>217</v>
      </c>
      <c r="C22" s="69">
        <v>85.96</v>
      </c>
      <c r="D22" s="69">
        <v>85.96</v>
      </c>
      <c r="E22" s="69"/>
    </row>
    <row r="23" spans="1:5" ht="21" customHeight="1">
      <c r="A23" s="72" t="s">
        <v>218</v>
      </c>
      <c r="B23" s="71" t="s">
        <v>219</v>
      </c>
      <c r="C23" s="69"/>
      <c r="D23" s="69"/>
      <c r="E23" s="69"/>
    </row>
    <row r="24" spans="1:5" ht="21" customHeight="1">
      <c r="A24" s="72" t="s">
        <v>220</v>
      </c>
      <c r="B24" s="71" t="s">
        <v>221</v>
      </c>
      <c r="C24" s="69"/>
      <c r="D24" s="69"/>
      <c r="E24" s="69">
        <v>26.52</v>
      </c>
    </row>
    <row r="25" spans="1:5" ht="21" customHeight="1">
      <c r="A25" s="72" t="s">
        <v>222</v>
      </c>
      <c r="B25" s="71" t="s">
        <v>223</v>
      </c>
      <c r="C25" s="69"/>
      <c r="D25" s="69"/>
      <c r="E25" s="69">
        <v>31.22</v>
      </c>
    </row>
    <row r="26" spans="1:5" ht="21" customHeight="1">
      <c r="A26" s="72" t="s">
        <v>224</v>
      </c>
      <c r="B26" s="71" t="s">
        <v>225</v>
      </c>
      <c r="C26" s="69"/>
      <c r="D26" s="69"/>
      <c r="E26" s="69">
        <v>1</v>
      </c>
    </row>
    <row r="27" spans="1:5" ht="21" customHeight="1">
      <c r="A27" s="72" t="s">
        <v>226</v>
      </c>
      <c r="B27" s="71" t="s">
        <v>227</v>
      </c>
      <c r="C27" s="69"/>
      <c r="D27" s="69"/>
      <c r="E27" s="69">
        <v>1.18</v>
      </c>
    </row>
    <row r="28" spans="1:5" ht="21" customHeight="1">
      <c r="A28" s="72" t="s">
        <v>228</v>
      </c>
      <c r="B28" s="71" t="s">
        <v>229</v>
      </c>
      <c r="C28" s="69"/>
      <c r="D28" s="69"/>
      <c r="E28" s="69">
        <v>26</v>
      </c>
    </row>
    <row r="29" spans="1:5" ht="21" customHeight="1">
      <c r="A29" s="72" t="s">
        <v>230</v>
      </c>
      <c r="B29" s="71" t="s">
        <v>231</v>
      </c>
      <c r="C29" s="69"/>
      <c r="D29" s="69"/>
      <c r="E29" s="69">
        <v>11.65</v>
      </c>
    </row>
    <row r="30" spans="1:5" ht="21" customHeight="1">
      <c r="A30" s="72" t="s">
        <v>232</v>
      </c>
      <c r="B30" s="71" t="s">
        <v>233</v>
      </c>
      <c r="C30" s="69"/>
      <c r="D30" s="69"/>
      <c r="E30" s="69">
        <v>10.1</v>
      </c>
    </row>
    <row r="31" spans="1:5" ht="21" customHeight="1">
      <c r="A31" s="72" t="s">
        <v>234</v>
      </c>
      <c r="B31" s="71" t="s">
        <v>235</v>
      </c>
      <c r="C31" s="69"/>
      <c r="D31" s="69"/>
      <c r="E31" s="69">
        <v>122.56</v>
      </c>
    </row>
    <row r="32" spans="1:5" ht="21" customHeight="1">
      <c r="A32" s="72" t="s">
        <v>236</v>
      </c>
      <c r="B32" s="71" t="s">
        <v>237</v>
      </c>
      <c r="C32" s="69"/>
      <c r="D32" s="69"/>
      <c r="E32" s="69">
        <v>0.55</v>
      </c>
    </row>
    <row r="33" spans="1:5" ht="21" customHeight="1">
      <c r="A33" s="72" t="s">
        <v>238</v>
      </c>
      <c r="B33" s="71" t="s">
        <v>239</v>
      </c>
      <c r="C33" s="69"/>
      <c r="D33" s="69"/>
      <c r="E33" s="69">
        <v>0.62</v>
      </c>
    </row>
    <row r="34" spans="1:5" ht="21" customHeight="1">
      <c r="A34" s="72" t="s">
        <v>240</v>
      </c>
      <c r="B34" s="71" t="s">
        <v>241</v>
      </c>
      <c r="C34" s="69"/>
      <c r="D34" s="69"/>
      <c r="E34" s="69">
        <v>3.22</v>
      </c>
    </row>
    <row r="35" spans="1:5" ht="21" customHeight="1">
      <c r="A35" s="72" t="s">
        <v>242</v>
      </c>
      <c r="B35" s="71" t="s">
        <v>243</v>
      </c>
      <c r="C35" s="69"/>
      <c r="D35" s="69"/>
      <c r="E35" s="69">
        <v>6.98</v>
      </c>
    </row>
    <row r="36" spans="1:5" ht="21" customHeight="1">
      <c r="A36" s="72" t="s">
        <v>244</v>
      </c>
      <c r="B36" s="71" t="s">
        <v>245</v>
      </c>
      <c r="C36" s="69"/>
      <c r="D36" s="69"/>
      <c r="E36" s="69">
        <v>2.19</v>
      </c>
    </row>
    <row r="37" spans="1:5" ht="21" customHeight="1">
      <c r="A37" s="72" t="s">
        <v>246</v>
      </c>
      <c r="B37" s="71" t="s">
        <v>247</v>
      </c>
      <c r="C37" s="69"/>
      <c r="D37" s="69"/>
      <c r="E37" s="69">
        <v>0.48</v>
      </c>
    </row>
    <row r="38" spans="1:5" ht="21" customHeight="1">
      <c r="A38" s="72" t="s">
        <v>248</v>
      </c>
      <c r="B38" s="71" t="s">
        <v>249</v>
      </c>
      <c r="C38" s="69"/>
      <c r="D38" s="69"/>
      <c r="E38" s="69">
        <v>40</v>
      </c>
    </row>
    <row r="39" spans="1:5" ht="21" customHeight="1">
      <c r="A39" s="72" t="s">
        <v>250</v>
      </c>
      <c r="B39" s="71" t="s">
        <v>251</v>
      </c>
      <c r="C39" s="69"/>
      <c r="D39" s="69"/>
      <c r="E39" s="69">
        <v>6.82</v>
      </c>
    </row>
    <row r="40" spans="1:5" ht="21" customHeight="1">
      <c r="A40" s="72" t="s">
        <v>252</v>
      </c>
      <c r="B40" s="71" t="s">
        <v>253</v>
      </c>
      <c r="C40" s="69"/>
      <c r="D40" s="69"/>
      <c r="E40" s="69">
        <v>24.69</v>
      </c>
    </row>
    <row r="41" spans="1:5" ht="21" customHeight="1">
      <c r="A41" s="72" t="s">
        <v>254</v>
      </c>
      <c r="B41" s="71" t="s">
        <v>255</v>
      </c>
      <c r="C41" s="69"/>
      <c r="D41" s="69"/>
      <c r="E41" s="69">
        <v>93.13</v>
      </c>
    </row>
    <row r="42" spans="1:5" ht="21.75" customHeight="1">
      <c r="A42" s="74" t="s">
        <v>256</v>
      </c>
      <c r="B42" s="74"/>
      <c r="C42" s="75"/>
      <c r="D42" s="75"/>
      <c r="E42" s="75"/>
    </row>
  </sheetData>
  <sheetProtection/>
  <mergeCells count="6">
    <mergeCell ref="A1:E1"/>
    <mergeCell ref="A3:B3"/>
    <mergeCell ref="A4:B4"/>
    <mergeCell ref="C4:E4"/>
    <mergeCell ref="A6:B6"/>
    <mergeCell ref="A42:E42"/>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1"/>
  <sheetViews>
    <sheetView tabSelected="1" workbookViewId="0" topLeftCell="A1">
      <selection activeCell="A13" sqref="A13:IV13"/>
    </sheetView>
  </sheetViews>
  <sheetFormatPr defaultColWidth="7.66015625" defaultRowHeight="12"/>
  <cols>
    <col min="1" max="1" width="13" style="38" customWidth="1"/>
    <col min="2" max="2" width="56.16015625" style="39" customWidth="1"/>
    <col min="3" max="3" width="14.83203125" style="39" customWidth="1"/>
    <col min="4" max="4" width="19.83203125" style="40" customWidth="1"/>
    <col min="5" max="5" width="15.33203125" style="40" customWidth="1"/>
    <col min="6" max="6" width="14.66015625" style="40" customWidth="1"/>
    <col min="7" max="7" width="16" style="40" customWidth="1"/>
    <col min="8" max="8" width="14.5" style="39" customWidth="1"/>
    <col min="9" max="255" width="9.33203125" style="39" customWidth="1"/>
    <col min="256" max="256" width="7.66015625" style="39" customWidth="1"/>
  </cols>
  <sheetData>
    <row r="1" spans="1:8" ht="22.5">
      <c r="A1" s="162" t="s">
        <v>257</v>
      </c>
      <c r="B1" s="1"/>
      <c r="C1" s="1"/>
      <c r="D1" s="1"/>
      <c r="E1" s="1"/>
      <c r="F1" s="1"/>
      <c r="G1" s="1"/>
      <c r="H1" s="1"/>
    </row>
    <row r="2" spans="1:8" ht="15" customHeight="1">
      <c r="A2" s="24"/>
      <c r="B2" s="41"/>
      <c r="C2" s="41"/>
      <c r="D2" s="41"/>
      <c r="E2" s="41"/>
      <c r="F2" s="42"/>
      <c r="G2" s="5"/>
      <c r="H2" s="5" t="s">
        <v>258</v>
      </c>
    </row>
    <row r="3" spans="1:8" ht="15" customHeight="1">
      <c r="A3" s="43" t="s">
        <v>3</v>
      </c>
      <c r="B3" s="43"/>
      <c r="C3" s="44"/>
      <c r="D3" s="42"/>
      <c r="E3" s="42"/>
      <c r="F3" s="42"/>
      <c r="G3" s="42"/>
      <c r="H3" s="5" t="s">
        <v>4</v>
      </c>
    </row>
    <row r="4" spans="1:8" ht="20.25" customHeight="1">
      <c r="A4" s="45" t="s">
        <v>41</v>
      </c>
      <c r="B4" s="46" t="s">
        <v>42</v>
      </c>
      <c r="C4" s="46" t="s">
        <v>27</v>
      </c>
      <c r="D4" s="47" t="s">
        <v>175</v>
      </c>
      <c r="E4" s="47" t="s">
        <v>259</v>
      </c>
      <c r="F4" s="47"/>
      <c r="G4" s="47"/>
      <c r="H4" s="47" t="s">
        <v>28</v>
      </c>
    </row>
    <row r="5" spans="1:8" ht="20.25" customHeight="1">
      <c r="A5" s="48"/>
      <c r="B5" s="46"/>
      <c r="C5" s="46"/>
      <c r="D5" s="47"/>
      <c r="E5" s="47" t="s">
        <v>45</v>
      </c>
      <c r="F5" s="47" t="s">
        <v>147</v>
      </c>
      <c r="G5" s="47" t="s">
        <v>148</v>
      </c>
      <c r="H5" s="47"/>
    </row>
    <row r="6" spans="1:8" ht="21" customHeight="1">
      <c r="A6" s="49" t="s">
        <v>45</v>
      </c>
      <c r="B6" s="49"/>
      <c r="C6" s="50"/>
      <c r="D6" s="51">
        <v>790.09</v>
      </c>
      <c r="E6" s="51">
        <v>790.09</v>
      </c>
      <c r="F6" s="52"/>
      <c r="G6" s="51">
        <v>790.09</v>
      </c>
      <c r="H6" s="50"/>
    </row>
    <row r="7" spans="1:8" ht="21" customHeight="1">
      <c r="A7" s="53" t="s">
        <v>120</v>
      </c>
      <c r="B7" s="53" t="s">
        <v>121</v>
      </c>
      <c r="C7" s="50"/>
      <c r="D7" s="51">
        <v>317.43</v>
      </c>
      <c r="E7" s="51">
        <v>317.43</v>
      </c>
      <c r="F7" s="52"/>
      <c r="G7" s="51">
        <v>317.43</v>
      </c>
      <c r="H7" s="50"/>
    </row>
    <row r="8" spans="1:8" ht="21" customHeight="1">
      <c r="A8" s="53" t="s">
        <v>122</v>
      </c>
      <c r="B8" s="53" t="s">
        <v>123</v>
      </c>
      <c r="C8" s="50"/>
      <c r="D8" s="51">
        <v>317.43</v>
      </c>
      <c r="E8" s="51">
        <v>317.43</v>
      </c>
      <c r="F8" s="52"/>
      <c r="G8" s="51">
        <v>317.43</v>
      </c>
      <c r="H8" s="50"/>
    </row>
    <row r="9" spans="1:8" ht="21" customHeight="1">
      <c r="A9" s="53" t="s">
        <v>124</v>
      </c>
      <c r="B9" s="53" t="s">
        <v>125</v>
      </c>
      <c r="C9" s="50"/>
      <c r="D9" s="51">
        <v>317.43</v>
      </c>
      <c r="E9" s="51">
        <v>317.43</v>
      </c>
      <c r="F9" s="52"/>
      <c r="G9" s="51">
        <v>317.43</v>
      </c>
      <c r="H9" s="50"/>
    </row>
    <row r="10" spans="1:8" ht="21" customHeight="1">
      <c r="A10" s="34" t="s">
        <v>138</v>
      </c>
      <c r="B10" s="34" t="s">
        <v>139</v>
      </c>
      <c r="C10" s="50"/>
      <c r="D10" s="49">
        <v>472.66</v>
      </c>
      <c r="E10" s="49">
        <v>472.66</v>
      </c>
      <c r="F10" s="50"/>
      <c r="G10" s="49">
        <v>472.66</v>
      </c>
      <c r="H10" s="50"/>
    </row>
    <row r="11" spans="1:8" ht="21" customHeight="1">
      <c r="A11" s="53" t="s">
        <v>140</v>
      </c>
      <c r="B11" s="53" t="s">
        <v>141</v>
      </c>
      <c r="C11" s="50"/>
      <c r="D11" s="49">
        <v>472.66</v>
      </c>
      <c r="E11" s="49">
        <v>472.66</v>
      </c>
      <c r="F11" s="50"/>
      <c r="G11" s="49">
        <v>472.66</v>
      </c>
      <c r="H11" s="50"/>
    </row>
    <row r="12" spans="1:8" ht="21" customHeight="1">
      <c r="A12" s="53" t="s">
        <v>142</v>
      </c>
      <c r="B12" s="54" t="s">
        <v>143</v>
      </c>
      <c r="C12" s="50"/>
      <c r="D12" s="49">
        <v>472.66</v>
      </c>
      <c r="E12" s="49">
        <v>472.66</v>
      </c>
      <c r="F12" s="50"/>
      <c r="G12" s="49">
        <v>472.66</v>
      </c>
      <c r="H12" s="50"/>
    </row>
    <row r="13" spans="1:8" ht="21" customHeight="1">
      <c r="A13" s="55" t="s">
        <v>260</v>
      </c>
      <c r="B13" s="56"/>
      <c r="C13" s="56"/>
      <c r="D13" s="56"/>
      <c r="E13" s="56"/>
      <c r="F13" s="56"/>
      <c r="G13" s="56"/>
      <c r="H13" s="56"/>
    </row>
    <row r="14" spans="5:7" ht="21" customHeight="1">
      <c r="E14" s="39"/>
      <c r="F14" s="39"/>
      <c r="G14" s="39"/>
    </row>
    <row r="15" spans="5:7" ht="21" customHeight="1">
      <c r="E15" s="39"/>
      <c r="F15" s="39"/>
      <c r="G15" s="39"/>
    </row>
    <row r="16" spans="5:7" ht="21" customHeight="1">
      <c r="E16" s="39"/>
      <c r="F16" s="39"/>
      <c r="G16" s="39"/>
    </row>
    <row r="17" spans="5:7" ht="21" customHeight="1">
      <c r="E17" s="39"/>
      <c r="F17" s="39"/>
      <c r="G17" s="39"/>
    </row>
    <row r="18" spans="5:7" ht="21" customHeight="1">
      <c r="E18" s="39"/>
      <c r="F18" s="39"/>
      <c r="G18" s="39"/>
    </row>
    <row r="19" spans="5:7" ht="21" customHeight="1">
      <c r="E19" s="39"/>
      <c r="F19" s="39"/>
      <c r="G19" s="39"/>
    </row>
    <row r="20" spans="5:7" ht="21" customHeight="1">
      <c r="E20" s="39"/>
      <c r="F20" s="39"/>
      <c r="G20" s="39"/>
    </row>
    <row r="21" spans="5:7" ht="21" customHeight="1">
      <c r="E21" s="39"/>
      <c r="F21" s="39"/>
      <c r="G21" s="39"/>
    </row>
    <row r="22" spans="5:7" ht="21" customHeight="1">
      <c r="E22" s="39"/>
      <c r="F22" s="39"/>
      <c r="G22" s="39"/>
    </row>
    <row r="23" spans="5:7" ht="21" customHeight="1">
      <c r="E23" s="39"/>
      <c r="F23" s="39"/>
      <c r="G23" s="39"/>
    </row>
    <row r="24" spans="5:7" ht="21" customHeight="1">
      <c r="E24" s="39"/>
      <c r="F24" s="39"/>
      <c r="G24" s="39"/>
    </row>
    <row r="25" spans="5:7" ht="21" customHeight="1">
      <c r="E25" s="39"/>
      <c r="F25" s="39"/>
      <c r="G25" s="39"/>
    </row>
    <row r="26" spans="5:7" ht="21" customHeight="1">
      <c r="E26" s="39"/>
      <c r="F26" s="39"/>
      <c r="G26" s="39"/>
    </row>
    <row r="27" spans="5:7" ht="14.25">
      <c r="E27" s="39"/>
      <c r="F27" s="39"/>
      <c r="G27" s="39"/>
    </row>
    <row r="28" spans="5:7" ht="14.25">
      <c r="E28" s="39"/>
      <c r="F28" s="39"/>
      <c r="G28" s="39"/>
    </row>
    <row r="29" spans="5:7" ht="14.25">
      <c r="E29" s="39"/>
      <c r="F29" s="39"/>
      <c r="G29" s="39"/>
    </row>
    <row r="30" spans="5:7" ht="14.25">
      <c r="E30" s="39"/>
      <c r="F30" s="39"/>
      <c r="G30" s="39"/>
    </row>
    <row r="31" spans="5:7" ht="14.25">
      <c r="E31" s="39"/>
      <c r="F31" s="39"/>
      <c r="G31" s="39"/>
    </row>
    <row r="32" spans="5:7" ht="14.25">
      <c r="E32" s="39"/>
      <c r="F32" s="39"/>
      <c r="G32" s="39"/>
    </row>
    <row r="33" spans="5:7" ht="14.25">
      <c r="E33" s="39"/>
      <c r="F33" s="39"/>
      <c r="G33" s="39"/>
    </row>
    <row r="34" spans="5:7" ht="14.25">
      <c r="E34" s="39"/>
      <c r="F34" s="39"/>
      <c r="G34" s="39"/>
    </row>
    <row r="35" spans="5:7" ht="14.25">
      <c r="E35" s="39"/>
      <c r="F35" s="39"/>
      <c r="G35" s="39"/>
    </row>
    <row r="36" spans="5:7" ht="14.25">
      <c r="E36" s="39"/>
      <c r="F36" s="39"/>
      <c r="G36" s="39"/>
    </row>
    <row r="37" spans="5:7" ht="14.25">
      <c r="E37" s="39"/>
      <c r="F37" s="39"/>
      <c r="G37" s="39"/>
    </row>
    <row r="38" spans="5:7" ht="14.25">
      <c r="E38" s="39"/>
      <c r="F38" s="39"/>
      <c r="G38" s="39"/>
    </row>
    <row r="39" spans="5:7" ht="14.25">
      <c r="E39" s="39"/>
      <c r="F39" s="39"/>
      <c r="G39" s="39"/>
    </row>
    <row r="40" spans="5:7" ht="14.25">
      <c r="E40" s="39"/>
      <c r="F40" s="39"/>
      <c r="G40" s="39"/>
    </row>
    <row r="41" spans="5:7" ht="14.25">
      <c r="E41" s="39"/>
      <c r="F41" s="39"/>
      <c r="G41" s="39"/>
    </row>
    <row r="42" spans="5:7" ht="14.25">
      <c r="E42" s="39"/>
      <c r="F42" s="39"/>
      <c r="G42" s="39"/>
    </row>
    <row r="43" spans="5:7" ht="14.25">
      <c r="E43" s="39"/>
      <c r="F43" s="39"/>
      <c r="G43" s="39"/>
    </row>
    <row r="44" spans="5:7" ht="14.25">
      <c r="E44" s="39"/>
      <c r="F44" s="39"/>
      <c r="G44" s="39"/>
    </row>
    <row r="45" spans="5:7" ht="14.25">
      <c r="E45" s="39"/>
      <c r="F45" s="39"/>
      <c r="G45" s="39"/>
    </row>
    <row r="46" spans="5:7" ht="14.25">
      <c r="E46" s="39"/>
      <c r="F46" s="39"/>
      <c r="G46" s="39"/>
    </row>
    <row r="47" spans="5:7" ht="14.25">
      <c r="E47" s="39"/>
      <c r="F47" s="39"/>
      <c r="G47" s="39"/>
    </row>
    <row r="48" spans="5:7" ht="14.25">
      <c r="E48" s="39"/>
      <c r="F48" s="39"/>
      <c r="G48" s="39"/>
    </row>
    <row r="49" spans="5:7" ht="14.25">
      <c r="E49" s="39"/>
      <c r="F49" s="39"/>
      <c r="G49" s="39"/>
    </row>
    <row r="50" spans="5:7" ht="14.25">
      <c r="E50" s="39"/>
      <c r="F50" s="39"/>
      <c r="G50" s="39"/>
    </row>
    <row r="51" spans="5:7" ht="14.25">
      <c r="E51" s="39"/>
      <c r="F51" s="39"/>
      <c r="G51" s="39"/>
    </row>
    <row r="52" spans="5:7" ht="14.25">
      <c r="E52" s="39"/>
      <c r="F52" s="39"/>
      <c r="G52" s="39"/>
    </row>
    <row r="53" spans="5:7" ht="14.25">
      <c r="E53" s="39"/>
      <c r="F53" s="39"/>
      <c r="G53" s="39"/>
    </row>
    <row r="54" spans="5:7" ht="14.25">
      <c r="E54" s="39"/>
      <c r="F54" s="39"/>
      <c r="G54" s="39"/>
    </row>
    <row r="55" spans="5:7" ht="14.25">
      <c r="E55" s="39"/>
      <c r="F55" s="39"/>
      <c r="G55" s="39"/>
    </row>
    <row r="56" spans="5:7" ht="14.25">
      <c r="E56" s="39"/>
      <c r="F56" s="39"/>
      <c r="G56" s="39"/>
    </row>
    <row r="57" spans="5:7" ht="14.25">
      <c r="E57" s="39"/>
      <c r="F57" s="39"/>
      <c r="G57" s="39"/>
    </row>
    <row r="58" spans="5:7" ht="14.25">
      <c r="E58" s="39"/>
      <c r="F58" s="39"/>
      <c r="G58" s="39"/>
    </row>
    <row r="59" spans="5:7" ht="14.25">
      <c r="E59" s="39"/>
      <c r="F59" s="39"/>
      <c r="G59" s="39"/>
    </row>
    <row r="60" spans="5:7" ht="14.25">
      <c r="E60" s="39"/>
      <c r="F60" s="39"/>
      <c r="G60" s="39"/>
    </row>
    <row r="61" spans="5:7" ht="14.25">
      <c r="E61" s="39"/>
      <c r="F61" s="39"/>
      <c r="G61" s="39"/>
    </row>
    <row r="62" spans="5:7" ht="14.25">
      <c r="E62" s="39"/>
      <c r="F62" s="39"/>
      <c r="G62" s="39"/>
    </row>
    <row r="63" spans="5:7" ht="14.25">
      <c r="E63" s="39"/>
      <c r="F63" s="39"/>
      <c r="G63" s="39"/>
    </row>
    <row r="64" spans="5:7" ht="14.25">
      <c r="E64" s="39"/>
      <c r="F64" s="39"/>
      <c r="G64" s="39"/>
    </row>
    <row r="65" spans="5:7" ht="14.25">
      <c r="E65" s="39"/>
      <c r="F65" s="39"/>
      <c r="G65" s="39"/>
    </row>
    <row r="66" spans="5:7" ht="14.25">
      <c r="E66" s="39"/>
      <c r="F66" s="39"/>
      <c r="G66" s="39"/>
    </row>
    <row r="67" spans="5:7" ht="14.25">
      <c r="E67" s="39"/>
      <c r="F67" s="39"/>
      <c r="G67" s="39"/>
    </row>
    <row r="68" spans="5:7" ht="14.25">
      <c r="E68" s="39"/>
      <c r="F68" s="39"/>
      <c r="G68" s="39"/>
    </row>
    <row r="69" spans="5:7" ht="14.25">
      <c r="E69" s="39"/>
      <c r="F69" s="39"/>
      <c r="G69" s="39"/>
    </row>
    <row r="70" spans="5:7" ht="14.25">
      <c r="E70" s="39"/>
      <c r="F70" s="39"/>
      <c r="G70" s="39"/>
    </row>
    <row r="71" spans="5:7" ht="14.25">
      <c r="E71" s="39"/>
      <c r="F71" s="39"/>
      <c r="G71" s="39"/>
    </row>
    <row r="72" spans="5:7" ht="14.25">
      <c r="E72" s="39"/>
      <c r="F72" s="39"/>
      <c r="G72" s="39"/>
    </row>
    <row r="73" spans="5:7" ht="14.25">
      <c r="E73" s="39"/>
      <c r="F73" s="39"/>
      <c r="G73" s="39"/>
    </row>
    <row r="74" spans="5:7" ht="14.25">
      <c r="E74" s="39"/>
      <c r="F74" s="39"/>
      <c r="G74" s="39"/>
    </row>
    <row r="75" spans="5:7" ht="14.25">
      <c r="E75" s="39"/>
      <c r="F75" s="39"/>
      <c r="G75" s="39"/>
    </row>
    <row r="76" spans="5:7" ht="14.25">
      <c r="E76" s="39"/>
      <c r="F76" s="39"/>
      <c r="G76" s="39"/>
    </row>
    <row r="77" spans="5:7" ht="14.25">
      <c r="E77" s="39"/>
      <c r="F77" s="39"/>
      <c r="G77" s="39"/>
    </row>
    <row r="78" spans="5:7" ht="14.25">
      <c r="E78" s="39"/>
      <c r="F78" s="39"/>
      <c r="G78" s="39"/>
    </row>
    <row r="79" spans="5:7" ht="14.25">
      <c r="E79" s="39"/>
      <c r="F79" s="39"/>
      <c r="G79" s="39"/>
    </row>
    <row r="80" spans="5:7" ht="14.25">
      <c r="E80" s="39"/>
      <c r="F80" s="39"/>
      <c r="G80" s="39"/>
    </row>
    <row r="81" spans="5:7" ht="14.25">
      <c r="E81" s="39"/>
      <c r="F81" s="39"/>
      <c r="G81" s="39"/>
    </row>
    <row r="82" spans="5:7" ht="14.25">
      <c r="E82" s="39"/>
      <c r="F82" s="39"/>
      <c r="G82" s="39"/>
    </row>
    <row r="83" spans="5:7" ht="14.25">
      <c r="E83" s="39"/>
      <c r="F83" s="39"/>
      <c r="G83" s="39"/>
    </row>
    <row r="84" spans="5:7" ht="14.25">
      <c r="E84" s="39"/>
      <c r="F84" s="39"/>
      <c r="G84" s="39"/>
    </row>
    <row r="85" spans="5:7" ht="14.25">
      <c r="E85" s="39"/>
      <c r="F85" s="39"/>
      <c r="G85" s="39"/>
    </row>
    <row r="86" spans="5:7" ht="14.25">
      <c r="E86" s="39"/>
      <c r="F86" s="39"/>
      <c r="G86" s="39"/>
    </row>
    <row r="87" spans="5:7" ht="14.25">
      <c r="E87" s="39"/>
      <c r="F87" s="39"/>
      <c r="G87" s="39"/>
    </row>
    <row r="88" spans="5:7" ht="14.25">
      <c r="E88" s="39"/>
      <c r="F88" s="39"/>
      <c r="G88" s="39"/>
    </row>
    <row r="89" spans="5:7" ht="14.25">
      <c r="E89" s="39"/>
      <c r="F89" s="39"/>
      <c r="G89" s="39"/>
    </row>
    <row r="90" spans="5:7" ht="14.25">
      <c r="E90" s="39"/>
      <c r="F90" s="39"/>
      <c r="G90" s="39"/>
    </row>
    <row r="91" spans="5:7" ht="14.25">
      <c r="E91" s="39"/>
      <c r="F91" s="39"/>
      <c r="G91" s="39"/>
    </row>
    <row r="92" spans="5:7" ht="14.25">
      <c r="E92" s="39"/>
      <c r="F92" s="39"/>
      <c r="G92" s="39"/>
    </row>
    <row r="93" spans="5:7" ht="14.25">
      <c r="E93" s="39"/>
      <c r="F93" s="39"/>
      <c r="G93" s="39"/>
    </row>
    <row r="94" spans="5:7" ht="14.25">
      <c r="E94" s="39"/>
      <c r="F94" s="39"/>
      <c r="G94" s="39"/>
    </row>
    <row r="95" spans="5:7" ht="14.25">
      <c r="E95" s="39"/>
      <c r="F95" s="39"/>
      <c r="G95" s="39"/>
    </row>
    <row r="96" spans="5:7" ht="14.25">
      <c r="E96" s="39"/>
      <c r="F96" s="39"/>
      <c r="G96" s="39"/>
    </row>
    <row r="97" spans="5:7" ht="14.25">
      <c r="E97" s="39"/>
      <c r="F97" s="39"/>
      <c r="G97" s="39"/>
    </row>
    <row r="98" spans="5:7" ht="14.25">
      <c r="E98" s="39"/>
      <c r="F98" s="39"/>
      <c r="G98" s="39"/>
    </row>
    <row r="99" spans="5:7" ht="14.25">
      <c r="E99" s="39"/>
      <c r="F99" s="39"/>
      <c r="G99" s="39"/>
    </row>
    <row r="100" spans="5:7" ht="14.25">
      <c r="E100" s="39"/>
      <c r="F100" s="39"/>
      <c r="G100" s="39"/>
    </row>
    <row r="101" spans="5:7" ht="14.25">
      <c r="E101" s="39"/>
      <c r="F101" s="39"/>
      <c r="G101" s="39"/>
    </row>
    <row r="102" spans="5:7" ht="14.25">
      <c r="E102" s="39"/>
      <c r="F102" s="39"/>
      <c r="G102" s="39"/>
    </row>
    <row r="103" spans="5:7" ht="14.25">
      <c r="E103" s="39"/>
      <c r="F103" s="39"/>
      <c r="G103" s="39"/>
    </row>
    <row r="104" spans="5:7" ht="14.25">
      <c r="E104" s="39"/>
      <c r="F104" s="39"/>
      <c r="G104" s="39"/>
    </row>
    <row r="105" spans="5:7" ht="14.25">
      <c r="E105" s="39"/>
      <c r="F105" s="39"/>
      <c r="G105" s="39"/>
    </row>
    <row r="106" spans="5:7" ht="14.25">
      <c r="E106" s="39"/>
      <c r="F106" s="39"/>
      <c r="G106" s="39"/>
    </row>
    <row r="107" spans="5:7" ht="14.25">
      <c r="E107" s="39"/>
      <c r="F107" s="39"/>
      <c r="G107" s="39"/>
    </row>
    <row r="108" spans="5:7" ht="14.25">
      <c r="E108" s="39"/>
      <c r="F108" s="39"/>
      <c r="G108" s="39"/>
    </row>
    <row r="109" spans="5:7" ht="14.25">
      <c r="E109" s="39"/>
      <c r="F109" s="39"/>
      <c r="G109" s="39"/>
    </row>
    <row r="110" spans="5:7" ht="14.25">
      <c r="E110" s="39"/>
      <c r="F110" s="39"/>
      <c r="G110" s="39"/>
    </row>
    <row r="111" spans="5:7" ht="14.25">
      <c r="E111" s="39"/>
      <c r="F111" s="39"/>
      <c r="G111" s="39"/>
    </row>
    <row r="112" spans="5:7" ht="14.25">
      <c r="E112" s="39"/>
      <c r="F112" s="39"/>
      <c r="G112" s="39"/>
    </row>
    <row r="113" spans="5:7" ht="14.25">
      <c r="E113" s="39"/>
      <c r="F113" s="39"/>
      <c r="G113" s="39"/>
    </row>
    <row r="114" spans="5:7" ht="14.25">
      <c r="E114" s="39"/>
      <c r="F114" s="39"/>
      <c r="G114" s="39"/>
    </row>
    <row r="115" spans="5:7" ht="14.25">
      <c r="E115" s="39"/>
      <c r="F115" s="39"/>
      <c r="G115" s="39"/>
    </row>
    <row r="116" spans="5:7" ht="14.25">
      <c r="E116" s="39"/>
      <c r="F116" s="39"/>
      <c r="G116" s="39"/>
    </row>
    <row r="117" spans="5:7" ht="14.25">
      <c r="E117" s="39"/>
      <c r="F117" s="39"/>
      <c r="G117" s="39"/>
    </row>
    <row r="118" spans="5:7" ht="14.25">
      <c r="E118" s="39"/>
      <c r="F118" s="39"/>
      <c r="G118" s="39"/>
    </row>
    <row r="119" spans="5:7" ht="14.25">
      <c r="E119" s="39"/>
      <c r="F119" s="39"/>
      <c r="G119" s="39"/>
    </row>
    <row r="120" spans="5:7" ht="14.25">
      <c r="E120" s="39"/>
      <c r="F120" s="39"/>
      <c r="G120" s="39"/>
    </row>
    <row r="121" spans="5:7" ht="14.25">
      <c r="E121" s="39"/>
      <c r="F121" s="39"/>
      <c r="G121" s="39"/>
    </row>
    <row r="122" spans="5:7" ht="14.25">
      <c r="E122" s="39"/>
      <c r="F122" s="39"/>
      <c r="G122" s="39"/>
    </row>
    <row r="123" spans="5:7" ht="14.25">
      <c r="E123" s="39"/>
      <c r="F123" s="39"/>
      <c r="G123" s="39"/>
    </row>
    <row r="124" spans="5:7" ht="14.25">
      <c r="E124" s="39"/>
      <c r="F124" s="39"/>
      <c r="G124" s="39"/>
    </row>
    <row r="125" spans="5:7" ht="14.25">
      <c r="E125" s="39"/>
      <c r="F125" s="39"/>
      <c r="G125" s="39"/>
    </row>
    <row r="126" spans="5:7" ht="14.25">
      <c r="E126" s="39"/>
      <c r="F126" s="39"/>
      <c r="G126" s="39"/>
    </row>
    <row r="127" spans="5:7" ht="14.25">
      <c r="E127" s="39"/>
      <c r="F127" s="39"/>
      <c r="G127" s="39"/>
    </row>
    <row r="128" spans="5:7" ht="14.25">
      <c r="E128" s="39"/>
      <c r="F128" s="39"/>
      <c r="G128" s="39"/>
    </row>
    <row r="129" spans="5:7" ht="14.25">
      <c r="E129" s="39"/>
      <c r="F129" s="39"/>
      <c r="G129" s="39"/>
    </row>
    <row r="130" spans="5:7" ht="14.25">
      <c r="E130" s="39"/>
      <c r="F130" s="39"/>
      <c r="G130" s="39"/>
    </row>
    <row r="131" spans="5:7" ht="14.25">
      <c r="E131" s="39"/>
      <c r="F131" s="39"/>
      <c r="G131" s="39"/>
    </row>
    <row r="132" spans="5:7" ht="14.25">
      <c r="E132" s="39"/>
      <c r="F132" s="39"/>
      <c r="G132" s="39"/>
    </row>
    <row r="133" spans="5:7" ht="14.25">
      <c r="E133" s="39"/>
      <c r="F133" s="39"/>
      <c r="G133" s="39"/>
    </row>
    <row r="134" spans="5:7" ht="14.25">
      <c r="E134" s="39"/>
      <c r="F134" s="39"/>
      <c r="G134" s="39"/>
    </row>
    <row r="135" spans="5:7" ht="14.25">
      <c r="E135" s="39"/>
      <c r="F135" s="39"/>
      <c r="G135" s="39"/>
    </row>
    <row r="136" spans="5:7" ht="14.25">
      <c r="E136" s="39"/>
      <c r="F136" s="39"/>
      <c r="G136" s="39"/>
    </row>
    <row r="137" spans="5:7" ht="14.25">
      <c r="E137" s="39"/>
      <c r="F137" s="39"/>
      <c r="G137" s="39"/>
    </row>
    <row r="138" spans="5:7" ht="14.25">
      <c r="E138" s="39"/>
      <c r="F138" s="39"/>
      <c r="G138" s="39"/>
    </row>
    <row r="139" spans="5:7" ht="14.25">
      <c r="E139" s="39"/>
      <c r="F139" s="39"/>
      <c r="G139" s="39"/>
    </row>
    <row r="140" spans="5:7" ht="14.25">
      <c r="E140" s="39"/>
      <c r="F140" s="39"/>
      <c r="G140" s="39"/>
    </row>
    <row r="141" spans="5:7" ht="14.25">
      <c r="E141" s="39"/>
      <c r="F141" s="39"/>
      <c r="G141" s="39"/>
    </row>
    <row r="142" spans="5:7" ht="14.25">
      <c r="E142" s="39"/>
      <c r="F142" s="39"/>
      <c r="G142" s="39"/>
    </row>
    <row r="143" spans="5:7" ht="14.25">
      <c r="E143" s="39"/>
      <c r="F143" s="39"/>
      <c r="G143" s="39"/>
    </row>
    <row r="144" spans="5:7" ht="14.25">
      <c r="E144" s="39"/>
      <c r="F144" s="39"/>
      <c r="G144" s="39"/>
    </row>
    <row r="145" spans="5:7" ht="14.25">
      <c r="E145" s="39"/>
      <c r="F145" s="39"/>
      <c r="G145" s="39"/>
    </row>
    <row r="146" spans="5:7" ht="14.25">
      <c r="E146" s="39"/>
      <c r="F146" s="39"/>
      <c r="G146" s="39"/>
    </row>
    <row r="147" spans="5:7" ht="14.25">
      <c r="E147" s="39"/>
      <c r="F147" s="39"/>
      <c r="G147" s="39"/>
    </row>
    <row r="148" spans="5:7" ht="14.25">
      <c r="E148" s="39"/>
      <c r="F148" s="39"/>
      <c r="G148" s="39"/>
    </row>
    <row r="149" spans="5:7" ht="14.25">
      <c r="E149" s="39"/>
      <c r="F149" s="39"/>
      <c r="G149" s="39"/>
    </row>
    <row r="150" spans="5:7" ht="14.25">
      <c r="E150" s="39"/>
      <c r="F150" s="39"/>
      <c r="G150" s="39"/>
    </row>
    <row r="151" spans="5:7" ht="14.25">
      <c r="E151" s="39"/>
      <c r="F151" s="39"/>
      <c r="G151" s="39"/>
    </row>
    <row r="152" spans="5:7" ht="14.25">
      <c r="E152" s="39"/>
      <c r="F152" s="39"/>
      <c r="G152" s="39"/>
    </row>
    <row r="153" spans="5:7" ht="14.25">
      <c r="E153" s="39"/>
      <c r="F153" s="39"/>
      <c r="G153" s="39"/>
    </row>
    <row r="154" spans="5:7" ht="14.25">
      <c r="E154" s="39"/>
      <c r="F154" s="39"/>
      <c r="G154" s="39"/>
    </row>
    <row r="155" spans="5:7" ht="14.25">
      <c r="E155" s="39"/>
      <c r="F155" s="39"/>
      <c r="G155" s="39"/>
    </row>
    <row r="156" spans="5:7" ht="14.25">
      <c r="E156" s="39"/>
      <c r="F156" s="39"/>
      <c r="G156" s="39"/>
    </row>
    <row r="157" spans="5:7" ht="14.25">
      <c r="E157" s="39"/>
      <c r="F157" s="39"/>
      <c r="G157" s="39"/>
    </row>
    <row r="158" spans="5:7" ht="14.25">
      <c r="E158" s="39"/>
      <c r="F158" s="39"/>
      <c r="G158" s="39"/>
    </row>
    <row r="159" spans="5:7" ht="14.25">
      <c r="E159" s="39"/>
      <c r="F159" s="39"/>
      <c r="G159" s="39"/>
    </row>
    <row r="160" spans="5:7" ht="14.25">
      <c r="E160" s="39"/>
      <c r="F160" s="39"/>
      <c r="G160" s="39"/>
    </row>
    <row r="161" spans="5:7" ht="14.25">
      <c r="E161" s="39"/>
      <c r="F161" s="39"/>
      <c r="G161" s="39"/>
    </row>
    <row r="162" spans="5:7" ht="14.25">
      <c r="E162" s="39"/>
      <c r="F162" s="39"/>
      <c r="G162" s="39"/>
    </row>
    <row r="163" spans="5:7" ht="14.25">
      <c r="E163" s="39"/>
      <c r="F163" s="39"/>
      <c r="G163" s="39"/>
    </row>
    <row r="164" spans="5:7" ht="14.25">
      <c r="E164" s="39"/>
      <c r="F164" s="39"/>
      <c r="G164" s="39"/>
    </row>
    <row r="165" spans="5:7" ht="14.25">
      <c r="E165" s="39"/>
      <c r="F165" s="39"/>
      <c r="G165" s="39"/>
    </row>
    <row r="166" spans="5:7" ht="14.25">
      <c r="E166" s="39"/>
      <c r="F166" s="39"/>
      <c r="G166" s="39"/>
    </row>
    <row r="167" spans="5:7" ht="14.25">
      <c r="E167" s="39"/>
      <c r="F167" s="39"/>
      <c r="G167" s="39"/>
    </row>
    <row r="168" spans="5:7" ht="14.25">
      <c r="E168" s="39"/>
      <c r="F168" s="39"/>
      <c r="G168" s="39"/>
    </row>
    <row r="169" spans="5:7" ht="14.25">
      <c r="E169" s="39"/>
      <c r="F169" s="39"/>
      <c r="G169" s="39"/>
    </row>
    <row r="170" spans="5:7" ht="14.25">
      <c r="E170" s="39"/>
      <c r="F170" s="39"/>
      <c r="G170" s="39"/>
    </row>
    <row r="171" spans="5:7" ht="14.25">
      <c r="E171" s="39"/>
      <c r="F171" s="39"/>
      <c r="G171" s="39"/>
    </row>
    <row r="172" spans="5:7" ht="14.25">
      <c r="E172" s="39"/>
      <c r="F172" s="39"/>
      <c r="G172" s="39"/>
    </row>
    <row r="173" spans="5:7" ht="14.25">
      <c r="E173" s="39"/>
      <c r="F173" s="39"/>
      <c r="G173" s="39"/>
    </row>
    <row r="174" spans="5:7" ht="14.25">
      <c r="E174" s="39"/>
      <c r="F174" s="39"/>
      <c r="G174" s="39"/>
    </row>
    <row r="175" spans="5:7" ht="14.25">
      <c r="E175" s="39"/>
      <c r="F175" s="39"/>
      <c r="G175" s="39"/>
    </row>
    <row r="176" spans="5:7" ht="14.25">
      <c r="E176" s="39"/>
      <c r="F176" s="39"/>
      <c r="G176" s="39"/>
    </row>
    <row r="177" spans="5:7" ht="14.25">
      <c r="E177" s="39"/>
      <c r="F177" s="39"/>
      <c r="G177" s="39"/>
    </row>
    <row r="178" spans="5:7" ht="14.25">
      <c r="E178" s="39"/>
      <c r="F178" s="39"/>
      <c r="G178" s="39"/>
    </row>
    <row r="179" spans="5:7" ht="14.25">
      <c r="E179" s="39"/>
      <c r="F179" s="39"/>
      <c r="G179" s="39"/>
    </row>
    <row r="180" spans="5:7" ht="14.25">
      <c r="E180" s="39"/>
      <c r="F180" s="39"/>
      <c r="G180" s="39"/>
    </row>
    <row r="181" spans="5:7" ht="14.25">
      <c r="E181" s="39"/>
      <c r="F181" s="39"/>
      <c r="G181" s="3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4" dxfId="0" stopIfTrue="1">
      <formula>含公式的单元格</formula>
    </cfRule>
  </conditionalFormatting>
  <conditionalFormatting sqref="H3 A1:A2 B3:E4 A6 D5:G5 F6:F12 A7:D12 I1:IU1 B5 D6 I5:IU5 H4:IU4 J2:IU3 H6:IU12 B14:IU65516">
    <cfRule type="expression" priority="7" dxfId="0" stopIfTrue="1">
      <formula>含公式的单元格</formula>
    </cfRule>
  </conditionalFormatting>
  <conditionalFormatting sqref="E7:E12 E6">
    <cfRule type="expression" priority="2" dxfId="0" stopIfTrue="1">
      <formula>含公式的单元格</formula>
    </cfRule>
  </conditionalFormatting>
  <conditionalFormatting sqref="G7:G12 G6">
    <cfRule type="expression" priority="3" dxfId="0" stopIfTrue="1">
      <formula>含公式的单元格</formula>
    </cfRule>
  </conditionalFormatting>
  <conditionalFormatting sqref="B13:G13 H13:IU1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workbookViewId="0" topLeftCell="A1">
      <selection activeCell="A29" sqref="A29:IV29"/>
    </sheetView>
  </sheetViews>
  <sheetFormatPr defaultColWidth="9.33203125" defaultRowHeight="12"/>
  <cols>
    <col min="1" max="1" width="46.83203125" style="21" customWidth="1"/>
    <col min="2" max="2" width="20" style="22" customWidth="1"/>
    <col min="3" max="3" width="17.33203125" style="22" customWidth="1"/>
    <col min="4" max="4" width="50.33203125" style="21" customWidth="1"/>
    <col min="5" max="5" width="21.33203125" style="23" customWidth="1"/>
    <col min="6" max="235" width="9.33203125"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33203125" style="21" customWidth="1"/>
  </cols>
  <sheetData>
    <row r="1" spans="1:5" ht="21.75" customHeight="1">
      <c r="A1" s="162" t="s">
        <v>261</v>
      </c>
      <c r="B1" s="1"/>
      <c r="C1" s="1"/>
      <c r="D1" s="1"/>
      <c r="E1" s="1"/>
    </row>
    <row r="2" spans="1:5" ht="15" customHeight="1">
      <c r="A2" s="24"/>
      <c r="B2" s="25"/>
      <c r="C2" s="25"/>
      <c r="D2" s="26"/>
      <c r="E2" s="27" t="s">
        <v>262</v>
      </c>
    </row>
    <row r="3" spans="1:5" ht="13.5">
      <c r="A3" s="28" t="s">
        <v>3</v>
      </c>
      <c r="B3" s="25"/>
      <c r="C3" s="29"/>
      <c r="D3" s="26"/>
      <c r="E3" s="27" t="s">
        <v>4</v>
      </c>
    </row>
    <row r="4" spans="1:5" ht="17.25" customHeight="1">
      <c r="A4" s="30" t="s">
        <v>263</v>
      </c>
      <c r="B4" s="30" t="s">
        <v>264</v>
      </c>
      <c r="C4" s="30" t="s">
        <v>8</v>
      </c>
      <c r="D4" s="30" t="s">
        <v>263</v>
      </c>
      <c r="E4" s="30" t="s">
        <v>8</v>
      </c>
    </row>
    <row r="5" spans="1:5" ht="17.25" customHeight="1">
      <c r="A5" s="31" t="s">
        <v>265</v>
      </c>
      <c r="B5" s="32" t="s">
        <v>266</v>
      </c>
      <c r="C5" s="32" t="s">
        <v>266</v>
      </c>
      <c r="D5" s="31" t="s">
        <v>267</v>
      </c>
      <c r="E5" s="33">
        <v>408.91</v>
      </c>
    </row>
    <row r="6" spans="1:5" ht="17.25" customHeight="1">
      <c r="A6" s="31" t="s">
        <v>268</v>
      </c>
      <c r="B6" s="33">
        <v>13</v>
      </c>
      <c r="C6" s="33">
        <v>9.01</v>
      </c>
      <c r="D6" s="34" t="s">
        <v>269</v>
      </c>
      <c r="E6" s="33">
        <v>408.91</v>
      </c>
    </row>
    <row r="7" spans="1:5" ht="17.25" customHeight="1">
      <c r="A7" s="34" t="s">
        <v>270</v>
      </c>
      <c r="B7" s="33"/>
      <c r="C7" s="33"/>
      <c r="D7" s="34" t="s">
        <v>271</v>
      </c>
      <c r="E7" s="32"/>
    </row>
    <row r="8" spans="1:5" ht="17.25" customHeight="1">
      <c r="A8" s="34" t="s">
        <v>272</v>
      </c>
      <c r="B8" s="33">
        <v>7</v>
      </c>
      <c r="C8" s="33">
        <v>6.82</v>
      </c>
      <c r="D8" s="31" t="s">
        <v>273</v>
      </c>
      <c r="E8" s="32" t="s">
        <v>274</v>
      </c>
    </row>
    <row r="9" spans="1:5" ht="17.25" customHeight="1">
      <c r="A9" s="34" t="s">
        <v>275</v>
      </c>
      <c r="B9" s="32"/>
      <c r="C9" s="32"/>
      <c r="D9" s="34" t="s">
        <v>276</v>
      </c>
      <c r="E9" s="32" t="s">
        <v>266</v>
      </c>
    </row>
    <row r="10" spans="1:5" ht="17.25" customHeight="1">
      <c r="A10" s="34" t="s">
        <v>277</v>
      </c>
      <c r="B10" s="33">
        <v>7</v>
      </c>
      <c r="C10" s="33">
        <v>6.82</v>
      </c>
      <c r="D10" s="34" t="s">
        <v>278</v>
      </c>
      <c r="E10" s="35"/>
    </row>
    <row r="11" spans="1:5" ht="17.25" customHeight="1">
      <c r="A11" s="34" t="s">
        <v>279</v>
      </c>
      <c r="B11" s="33">
        <v>6</v>
      </c>
      <c r="C11" s="33">
        <v>2.19</v>
      </c>
      <c r="D11" s="34" t="s">
        <v>280</v>
      </c>
      <c r="E11" s="32"/>
    </row>
    <row r="12" spans="1:5" ht="17.25" customHeight="1">
      <c r="A12" s="34" t="s">
        <v>281</v>
      </c>
      <c r="B12" s="33">
        <v>6</v>
      </c>
      <c r="C12" s="33">
        <v>2.19</v>
      </c>
      <c r="D12" s="34" t="s">
        <v>282</v>
      </c>
      <c r="E12" s="35">
        <v>1</v>
      </c>
    </row>
    <row r="13" spans="1:5" ht="17.25" customHeight="1">
      <c r="A13" s="34" t="s">
        <v>283</v>
      </c>
      <c r="B13" s="32"/>
      <c r="C13" s="32"/>
      <c r="D13" s="34" t="s">
        <v>284</v>
      </c>
      <c r="E13" s="32" t="s">
        <v>34</v>
      </c>
    </row>
    <row r="14" spans="1:5" ht="17.25" customHeight="1">
      <c r="A14" s="34" t="s">
        <v>285</v>
      </c>
      <c r="B14" s="32" t="s">
        <v>34</v>
      </c>
      <c r="C14" s="32"/>
      <c r="D14" s="34" t="s">
        <v>286</v>
      </c>
      <c r="E14" s="32" t="s">
        <v>34</v>
      </c>
    </row>
    <row r="15" spans="1:5" ht="17.25" customHeight="1">
      <c r="A15" s="31" t="s">
        <v>287</v>
      </c>
      <c r="B15" s="32" t="s">
        <v>266</v>
      </c>
      <c r="C15" s="32"/>
      <c r="D15" s="34" t="s">
        <v>288</v>
      </c>
      <c r="E15" s="32" t="s">
        <v>34</v>
      </c>
    </row>
    <row r="16" spans="1:5" ht="17.25" customHeight="1">
      <c r="A16" s="34" t="s">
        <v>289</v>
      </c>
      <c r="B16" s="32" t="s">
        <v>266</v>
      </c>
      <c r="C16" s="35"/>
      <c r="D16" s="34" t="s">
        <v>290</v>
      </c>
      <c r="E16" s="32" t="s">
        <v>34</v>
      </c>
    </row>
    <row r="17" spans="1:5" ht="17.25" customHeight="1">
      <c r="A17" s="34" t="s">
        <v>291</v>
      </c>
      <c r="B17" s="32" t="s">
        <v>266</v>
      </c>
      <c r="C17" s="35"/>
      <c r="D17" s="34" t="s">
        <v>292</v>
      </c>
      <c r="E17" s="32" t="s">
        <v>34</v>
      </c>
    </row>
    <row r="18" spans="1:5" ht="17.25" customHeight="1">
      <c r="A18" s="34" t="s">
        <v>293</v>
      </c>
      <c r="B18" s="32" t="s">
        <v>266</v>
      </c>
      <c r="C18" s="32"/>
      <c r="D18" s="34" t="s">
        <v>294</v>
      </c>
      <c r="E18" s="32" t="s">
        <v>274</v>
      </c>
    </row>
    <row r="19" spans="1:5" ht="17.25" customHeight="1">
      <c r="A19" s="34" t="s">
        <v>295</v>
      </c>
      <c r="B19" s="32" t="s">
        <v>266</v>
      </c>
      <c r="C19" s="35">
        <v>1</v>
      </c>
      <c r="D19" s="34" t="s">
        <v>296</v>
      </c>
      <c r="E19" s="32" t="s">
        <v>274</v>
      </c>
    </row>
    <row r="20" spans="1:5" ht="17.25" customHeight="1">
      <c r="A20" s="34" t="s">
        <v>297</v>
      </c>
      <c r="B20" s="32" t="s">
        <v>266</v>
      </c>
      <c r="C20" s="35">
        <v>182</v>
      </c>
      <c r="D20" s="31" t="s">
        <v>298</v>
      </c>
      <c r="E20" s="32" t="s">
        <v>274</v>
      </c>
    </row>
    <row r="21" spans="1:5" ht="17.25" customHeight="1">
      <c r="A21" s="34" t="s">
        <v>299</v>
      </c>
      <c r="B21" s="32" t="s">
        <v>266</v>
      </c>
      <c r="C21" s="32"/>
      <c r="D21" s="34" t="s">
        <v>300</v>
      </c>
      <c r="E21" s="32">
        <v>1741.55</v>
      </c>
    </row>
    <row r="22" spans="1:5" ht="17.25" customHeight="1">
      <c r="A22" s="34" t="s">
        <v>301</v>
      </c>
      <c r="B22" s="32" t="s">
        <v>266</v>
      </c>
      <c r="C22" s="35">
        <v>547</v>
      </c>
      <c r="D22" s="34" t="s">
        <v>302</v>
      </c>
      <c r="E22" s="32">
        <v>1516.56</v>
      </c>
    </row>
    <row r="23" spans="1:5" ht="17.25" customHeight="1">
      <c r="A23" s="34" t="s">
        <v>303</v>
      </c>
      <c r="B23" s="32" t="s">
        <v>266</v>
      </c>
      <c r="C23" s="32"/>
      <c r="D23" s="34" t="s">
        <v>304</v>
      </c>
      <c r="E23" s="32" t="s">
        <v>34</v>
      </c>
    </row>
    <row r="24" spans="1:5" ht="17.25" customHeight="1">
      <c r="A24" s="34" t="s">
        <v>305</v>
      </c>
      <c r="B24" s="32" t="s">
        <v>266</v>
      </c>
      <c r="C24" s="32"/>
      <c r="D24" s="34" t="s">
        <v>306</v>
      </c>
      <c r="E24" s="32">
        <v>224.99</v>
      </c>
    </row>
    <row r="25" spans="1:5" ht="17.25" customHeight="1">
      <c r="A25" s="34" t="s">
        <v>307</v>
      </c>
      <c r="B25" s="32" t="s">
        <v>266</v>
      </c>
      <c r="C25" s="32"/>
      <c r="D25" s="34" t="s">
        <v>308</v>
      </c>
      <c r="E25" s="32">
        <v>1741.55</v>
      </c>
    </row>
    <row r="26" spans="1:5" ht="17.25" customHeight="1">
      <c r="A26" s="31" t="s">
        <v>309</v>
      </c>
      <c r="B26" s="32"/>
      <c r="C26" s="32">
        <v>3.22</v>
      </c>
      <c r="D26" s="34" t="s">
        <v>310</v>
      </c>
      <c r="E26" s="32">
        <v>1710.08</v>
      </c>
    </row>
    <row r="27" spans="1:5" ht="17.25" customHeight="1">
      <c r="A27" s="31" t="s">
        <v>311</v>
      </c>
      <c r="B27" s="32"/>
      <c r="C27" s="32">
        <v>79.2</v>
      </c>
      <c r="D27" s="34"/>
      <c r="E27" s="32"/>
    </row>
    <row r="28" spans="1:5" ht="17.25" customHeight="1">
      <c r="A28" s="36" t="s">
        <v>312</v>
      </c>
      <c r="B28" s="37"/>
      <c r="C28" s="37"/>
      <c r="D28" s="36"/>
      <c r="E28" s="37"/>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A12" sqref="A12:IV12"/>
    </sheetView>
  </sheetViews>
  <sheetFormatPr defaultColWidth="9.33203125" defaultRowHeight="12"/>
  <cols>
    <col min="4" max="7" width="21.5" style="0" customWidth="1"/>
  </cols>
  <sheetData>
    <row r="1" spans="1:8" ht="22.5">
      <c r="A1" s="162" t="s">
        <v>313</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314</v>
      </c>
    </row>
    <row r="5" spans="1:7" ht="14.25">
      <c r="A5" s="6" t="s">
        <v>3</v>
      </c>
      <c r="B5" s="7"/>
      <c r="C5" s="7"/>
      <c r="D5" s="8"/>
      <c r="E5" s="7"/>
      <c r="F5" s="7"/>
      <c r="G5" s="9" t="s">
        <v>4</v>
      </c>
    </row>
    <row r="6" spans="1:7" ht="31.5" customHeight="1">
      <c r="A6" s="10" t="s">
        <v>7</v>
      </c>
      <c r="B6" s="11" t="s">
        <v>7</v>
      </c>
      <c r="C6" s="11" t="s">
        <v>7</v>
      </c>
      <c r="D6" s="11" t="s">
        <v>7</v>
      </c>
      <c r="E6" s="12" t="s">
        <v>259</v>
      </c>
      <c r="F6" s="12" t="s">
        <v>259</v>
      </c>
      <c r="G6" s="12" t="s">
        <v>259</v>
      </c>
    </row>
    <row r="7" spans="1:7" ht="11.25">
      <c r="A7" s="13" t="s">
        <v>41</v>
      </c>
      <c r="B7" s="12" t="s">
        <v>41</v>
      </c>
      <c r="C7" s="12" t="s">
        <v>41</v>
      </c>
      <c r="D7" s="12" t="s">
        <v>183</v>
      </c>
      <c r="E7" s="12" t="s">
        <v>45</v>
      </c>
      <c r="F7" s="12" t="s">
        <v>147</v>
      </c>
      <c r="G7" s="12" t="s">
        <v>148</v>
      </c>
    </row>
    <row r="8" spans="1:7" ht="11.25">
      <c r="A8" s="13" t="s">
        <v>41</v>
      </c>
      <c r="B8" s="12" t="s">
        <v>41</v>
      </c>
      <c r="C8" s="12" t="s">
        <v>41</v>
      </c>
      <c r="D8" s="12" t="s">
        <v>183</v>
      </c>
      <c r="E8" s="12" t="s">
        <v>45</v>
      </c>
      <c r="F8" s="12" t="s">
        <v>147</v>
      </c>
      <c r="G8" s="12" t="s">
        <v>148</v>
      </c>
    </row>
    <row r="9" spans="1:7" ht="11.25">
      <c r="A9" s="13" t="s">
        <v>41</v>
      </c>
      <c r="B9" s="12" t="s">
        <v>41</v>
      </c>
      <c r="C9" s="12" t="s">
        <v>41</v>
      </c>
      <c r="D9" s="12" t="s">
        <v>183</v>
      </c>
      <c r="E9" s="12" t="s">
        <v>45</v>
      </c>
      <c r="F9" s="12" t="s">
        <v>147</v>
      </c>
      <c r="G9" s="12" t="s">
        <v>148</v>
      </c>
    </row>
    <row r="10" spans="1:7" ht="39.75" customHeight="1">
      <c r="A10" s="14" t="s">
        <v>45</v>
      </c>
      <c r="B10" s="15" t="s">
        <v>45</v>
      </c>
      <c r="C10" s="15" t="s">
        <v>45</v>
      </c>
      <c r="D10" s="15" t="s">
        <v>45</v>
      </c>
      <c r="E10" s="16"/>
      <c r="F10" s="16"/>
      <c r="G10" s="16"/>
    </row>
    <row r="11" spans="1:7" ht="39.75" customHeight="1">
      <c r="A11" s="17"/>
      <c r="B11" s="18"/>
      <c r="C11" s="18"/>
      <c r="D11" s="18"/>
      <c r="E11" s="16"/>
      <c r="F11" s="16"/>
      <c r="G11" s="16"/>
    </row>
    <row r="12" spans="1:7" ht="12">
      <c r="A12" s="19" t="s">
        <v>315</v>
      </c>
      <c r="B12" s="20"/>
      <c r="C12" s="20"/>
      <c r="D12" s="20"/>
      <c r="E12" s="20"/>
      <c r="F12" s="20"/>
      <c r="G12" s="20"/>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2022-08-31T07:06:02Z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