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1000" activeTab="0"/>
  </bookViews>
  <sheets>
    <sheet name="行政许可实施情况统计表 " sheetId="1" r:id="rId1"/>
    <sheet name="行政处罚实施情况统计表" sheetId="2" r:id="rId2"/>
    <sheet name="行政强制措施实施情况统计表" sheetId="3" r:id="rId3"/>
    <sheet name="行政强制执行情况统计表 " sheetId="4" r:id="rId4"/>
    <sheet name="行政征收实施情况统计表" sheetId="5" r:id="rId5"/>
    <sheet name="行政征用实施情况统计表" sheetId="6" r:id="rId6"/>
    <sheet name="行政检查实施情况统计表" sheetId="7" r:id="rId7"/>
  </sheets>
  <definedNames>
    <definedName name="_xlnm.Print_Titles" localSheetId="1">'行政处罚实施情况统计表'!$2:$4</definedName>
    <definedName name="_xlnm.Print_Titles" localSheetId="0">'行政许可实施情况统计表 '!$3:$4</definedName>
    <definedName name="_xlnm.Print_Titles" localSheetId="2">'行政强制措施实施情况统计表'!$2:$4</definedName>
    <definedName name="_xlnm.Print_Titles" localSheetId="5">'行政征用实施情况统计表'!$2:$3</definedName>
    <definedName name="_xlnm.Print_Titles" localSheetId="6">'行政检查实施情况统计表'!$2:$3</definedName>
    <definedName name="_xlnm.Print_Titles" localSheetId="3">'行政强制执行情况统计表 '!$2:$5</definedName>
    <definedName name="_xlnm.Print_Titles" localSheetId="4">'行政征收实施情况统计表'!$2:$5</definedName>
  </definedNames>
  <calcPr fullCalcOnLoad="1"/>
</workbook>
</file>

<file path=xl/sharedStrings.xml><?xml version="1.0" encoding="utf-8"?>
<sst xmlns="http://schemas.openxmlformats.org/spreadsheetml/2006/main" count="475" uniqueCount="133">
  <si>
    <t>重庆市长寿区2021年度行政执法数据统计表</t>
  </si>
  <si>
    <t>第一部分  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</si>
  <si>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</si>
  <si>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</si>
  <si>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</si>
  <si>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</si>
  <si>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</si>
  <si>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</si>
  <si>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</si>
  <si>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</si>
  <si>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</si>
  <si>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</si>
  <si>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</si>
  <si>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</si>
  <si>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重庆市长寿区档案局</t>
  </si>
  <si>
    <t>重庆市长寿区新闻出版局</t>
  </si>
  <si>
    <t>重庆市长寿区互联网信息办公室</t>
  </si>
  <si>
    <t>重庆市长寿区民族宗教事务委员会</t>
  </si>
  <si>
    <t>重庆市长寿区人民政府侨务办公室</t>
  </si>
  <si>
    <t>重庆市长寿区发展和改革委员会</t>
  </si>
  <si>
    <t>重庆市长寿区教育委员会</t>
  </si>
  <si>
    <t>重庆市长寿区经济和信息化委员会</t>
  </si>
  <si>
    <t>重庆市长寿区公安局</t>
  </si>
  <si>
    <t>重庆市长寿区民政局</t>
  </si>
  <si>
    <t>重庆市长寿区司法局</t>
  </si>
  <si>
    <t>重庆市长寿区财政局</t>
  </si>
  <si>
    <t>重庆市长寿区人力资源和社会保障局</t>
  </si>
  <si>
    <t>重庆市长寿区生态环境局</t>
  </si>
  <si>
    <t>重庆市长寿区住房和城乡建设委员会</t>
  </si>
  <si>
    <t>重庆市长寿区城市管理局</t>
  </si>
  <si>
    <t>重庆市长寿区交通局</t>
  </si>
  <si>
    <t>重庆市长寿区水利局</t>
  </si>
  <si>
    <t>重庆市长寿区农业农村委员会</t>
  </si>
  <si>
    <t>重庆市长寿区商务委员会</t>
  </si>
  <si>
    <t>重庆市长寿区文化和旅游发展委员会</t>
  </si>
  <si>
    <t>重庆市长寿区卫生健康委员会</t>
  </si>
  <si>
    <t>重庆市长寿区退役军人事务管理局</t>
  </si>
  <si>
    <t>重庆市长寿区应急管理局</t>
  </si>
  <si>
    <t>重庆市长寿区审计局</t>
  </si>
  <si>
    <t>重庆市长寿区统计局</t>
  </si>
  <si>
    <t>重庆市长寿区医疗保障局</t>
  </si>
  <si>
    <t>重庆市长寿区林业局</t>
  </si>
  <si>
    <t>重庆市长寿区规划和自然资源局</t>
  </si>
  <si>
    <t>重庆市长寿区市场监督管理局</t>
  </si>
  <si>
    <t>29件正在办理</t>
  </si>
  <si>
    <t>区级执法机关合计</t>
  </si>
  <si>
    <t>重庆市长寿区菩提街道办事处</t>
  </si>
  <si>
    <t>重庆市长寿区凤城街道办事处</t>
  </si>
  <si>
    <t>重庆市长寿区晏家街道办事处</t>
  </si>
  <si>
    <t>重庆市长寿区江南街道办事处</t>
  </si>
  <si>
    <t>重庆市长寿区渡舟街道办事处</t>
  </si>
  <si>
    <t>重庆市长寿区新市街道办事处</t>
  </si>
  <si>
    <t>重庆市长寿区八颗街道办事处</t>
  </si>
  <si>
    <t>重庆市长寿区长寿湖镇人民政府</t>
  </si>
  <si>
    <t>重庆市长寿区云台镇人民政府</t>
  </si>
  <si>
    <t>重庆市长寿区葛兰镇人民政府</t>
  </si>
  <si>
    <t>重庆市长寿区但渡镇人民政府</t>
  </si>
  <si>
    <t>重庆市长寿区邻封镇人民政府</t>
  </si>
  <si>
    <t>重庆市长寿区云集镇人民政府</t>
  </si>
  <si>
    <t>重庆市长寿区双龙镇人民政府</t>
  </si>
  <si>
    <t>24件正在办理</t>
  </si>
  <si>
    <t>重庆市长寿区龙河镇人民政府</t>
  </si>
  <si>
    <t>重庆市长寿区海棠镇人民政府</t>
  </si>
  <si>
    <t>重庆市长寿区石堰镇人民政府</t>
  </si>
  <si>
    <t>重庆市长寿区洪湖镇人民政府</t>
  </si>
  <si>
    <t>45件正在办理</t>
  </si>
  <si>
    <t>重庆市长寿区万顺镇人民政府</t>
  </si>
  <si>
    <t>镇（街道）合计</t>
  </si>
  <si>
    <t>69件正在办理</t>
  </si>
  <si>
    <t>合  计</t>
  </si>
  <si>
    <t>98件正在办理</t>
  </si>
  <si>
    <t>说明：1．统计范围为1月1日至12月31日期间收到当事人许可申请、作出受理决定、许可决定、不予许可决定、撤销许可决定的数量，以及进行法制审核的数量。
2．准予变更、延续和不予变更、延续的数量，分别计入“许可数量”“不予许可数量”。</t>
  </si>
  <si>
    <t>第二部分  行政处罚实施情况统计表</t>
  </si>
  <si>
    <t>行政处罚实施数量（件）</t>
  </si>
  <si>
    <t>罚没金额（万元）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</si>
  <si>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</si>
  <si>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</si>
  <si>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</si>
  <si>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</si>
  <si>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</si>
  <si>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通报批评</t>
  </si>
  <si>
    <t>罚款</t>
  </si>
  <si>
    <t>没收违法所得、没收非法财物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</si>
  <si>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</si>
  <si>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</si>
  <si>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</si>
  <si>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</si>
  <si>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</si>
  <si>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
关闭</t>
  </si>
  <si>
    <t>限制
从业</t>
  </si>
  <si>
    <t>行政拘留</t>
  </si>
  <si>
    <t>其他行政处罚</t>
  </si>
  <si>
    <t>合计</t>
  </si>
  <si>
    <t>重庆市长寿区退役军人事务局</t>
  </si>
  <si>
    <t>说明：1．统计范围为1月1日至12月31日期间作出行政处罚决定以及法制审核的数量（包括经行政复议或者行政诉讼被撤销的行政处罚决定数量）。
2．其他行政处罚，为法律、行政法规规定的其他行政处罚，比如驱逐出境等。
3．单处一个类别行政处罚的，计入相应的行政处罚类别；并处两种以上行政处罚的，计入一件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，（7）行政拘留。
4．没收违法所得、没收非法财物能确定金额的，计入“罚没金额”；不能确定金额的，不计入“罚没金额”。“罚没金额”以处罚决定书确定的金额为准。</t>
  </si>
  <si>
    <t>第三部分  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</si>
  <si>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</si>
  <si>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</si>
  <si>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</si>
  <si>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</si>
  <si>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</si>
  <si>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说明：统计范围为1月1日至12月31日期间作出“查封场所、设施或者财物”“扣押财物”“冻结存款、汇款”或者“其他行政强制措施”决定的数量，以及法制审核数量。</t>
  </si>
  <si>
    <t>第四部分  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</si>
  <si>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</si>
  <si>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</si>
  <si>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</si>
  <si>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</si>
  <si>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</si>
  <si>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</si>
  <si>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</si>
  <si>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</si>
  <si>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</si>
  <si>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</si>
  <si>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说明：1．统计范围为1月1日至12月31日期间作出“加处罚款或者滞纳金”“划拨存款、汇款”“拍卖或者依法处理查封、扣押的场所、设施或者财物”“排除妨碍、恢复原状”“代履行”和“其他强制执行方式”等执行完毕或者终结执行的数量，以及对行政机关强制执行的予以法制审核的数量。
2．其他强制执行方式，如《城乡规划法》规定的强制拆除；《煤炭法》规定的强制停产、强制消除安全隐患等。
3．申请法院强制执行数量的统计时间以申请日期为准。</t>
  </si>
  <si>
    <t>第五部分  行政征收实施情况统计表</t>
  </si>
  <si>
    <t>行政征收实施数量（件）</t>
  </si>
  <si>
    <t>行政收费</t>
  </si>
  <si>
    <t>土地征收</t>
  </si>
  <si>
    <t>其他行政征收</t>
  </si>
  <si>
    <t>金额（万元）</t>
  </si>
  <si>
    <t>数量（件）</t>
  </si>
  <si>
    <t>城市基础设施配套费1.8亿元</t>
  </si>
  <si>
    <t>乡镇（街道）合计</t>
  </si>
  <si>
    <t>说明：1．行政征收的统计范围为1月1日至12月31日期间的实施数量。（因征税属于中央垂直管理，不列入我市统计范围）
2．土地、房屋征收实施数量的统计，以政府正式批文为准。
3. 其他行政征收需说明具体种类或名称。</t>
  </si>
  <si>
    <t>第六部分  行政征用实施情况统计表</t>
  </si>
  <si>
    <t>行政征用实施数量（件）</t>
  </si>
  <si>
    <t>合   计</t>
  </si>
  <si>
    <t>说明：统计范围为1月1日至12月31日期间因抢险、救灾、反恐等公共利益需要作出的行政征用决定的数量。</t>
  </si>
  <si>
    <t>第七部分  行政检查实施情况统计表</t>
  </si>
  <si>
    <t>行政检查实施次数</t>
  </si>
  <si>
    <t>检查后作出行政处罚数量（件）</t>
  </si>
  <si>
    <t>区级执法单位合计</t>
  </si>
  <si>
    <t>说明：统计范围为1月1日至12月31日期间开展的行政检查次数。检查1个检查对象，有完整、详细的检查记录，计为检查1次。无特定检查对象的巡查、巡逻，无完整、详细检查记录的，均不计为检查次数。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</si>
</sst>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_ "/>
  </numFmts>
  <fonts count="57">
    <font>
      <sz val="12"/>
      <name val="宋体"/>
      <family val="0"/>
    </font>
    <font>
      <sz val="11"/>
      <name val="宋体"/>
      <family val="0"/>
    </font>
    <font>
      <sz val="18"/>
      <name val="方正楷体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0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方正楷体_GBK"/>
      <family val="4"/>
    </font>
    <font>
      <sz val="10.5"/>
      <color indexed="8"/>
      <name val="方正仿宋_GBK"/>
      <family val="4"/>
    </font>
    <font>
      <sz val="24"/>
      <name val="方正仿宋_GBK"/>
      <family val="4"/>
    </font>
    <font>
      <sz val="24"/>
      <name val="方正小标宋_GBK"/>
      <family val="4"/>
    </font>
    <font>
      <sz val="18"/>
      <name val="方正小标宋_GBK"/>
      <family val="4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方正楷体_GBK"/>
      <family val="4"/>
    </font>
    <font>
      <sz val="10.5"/>
      <color rgb="FF000000"/>
      <name val="方正仿宋_GBK"/>
      <family val="4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27" fillId="0" borderId="0">
      <alignment vertical="center"/>
      <protection/>
    </xf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52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5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52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行政处罚实施情况统计表_2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SheetLayoutView="100" workbookViewId="0" topLeftCell="A1">
      <pane ySplit="4" topLeftCell="A5" activePane="bottomLeft" state="frozen"/>
      <selection pane="bottomLeft" activeCell="L53" sqref="L53"/>
    </sheetView>
  </sheetViews>
  <sheetFormatPr defaultColWidth="9.00390625" defaultRowHeight="14.25"/>
  <cols>
    <col min="1" max="1" width="3.625" style="41" customWidth="1"/>
    <col min="2" max="2" width="32.625" style="107" customWidth="1"/>
    <col min="3" max="3" width="11.25390625" style="41" customWidth="1"/>
    <col min="4" max="4" width="10.375" style="41" customWidth="1"/>
    <col min="5" max="5" width="10.00390625" style="41" customWidth="1"/>
    <col min="6" max="6" width="10.875" style="41" customWidth="1"/>
    <col min="7" max="7" width="12.00390625" style="41" customWidth="1"/>
    <col min="8" max="8" width="10.75390625" style="41" customWidth="1"/>
    <col min="9" max="9" width="9.00390625" style="41" customWidth="1"/>
    <col min="10" max="10" width="11.50390625" style="41" customWidth="1"/>
    <col min="11" max="16384" width="9.00390625" style="41" customWidth="1"/>
  </cols>
  <sheetData>
    <row r="1" spans="1:10" s="105" customFormat="1" ht="39.7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0" customHeight="1">
      <c r="A2" s="42" t="s">
        <v>1</v>
      </c>
      <c r="B2" s="109"/>
      <c r="C2" s="110"/>
      <c r="D2" s="110"/>
      <c r="E2" s="110"/>
      <c r="F2" s="110"/>
      <c r="G2" s="110"/>
      <c r="H2" s="110"/>
      <c r="I2" s="110"/>
      <c r="J2" s="110"/>
    </row>
    <row r="3" spans="1:10" ht="33" customHeight="1">
      <c r="A3" s="10" t="s">
        <v>2</v>
      </c>
      <c r="B3" s="10" t="s">
        <v>3</v>
      </c>
      <c r="C3" s="14" t="s">
        <v>4</v>
      </c>
      <c r="D3" s="14"/>
      <c r="E3" s="14"/>
      <c r="F3" s="14"/>
      <c r="G3" s="10" t="s">
        <v>5</v>
      </c>
      <c r="H3" s="14" t="s">
        <v>6</v>
      </c>
      <c r="I3" s="14"/>
      <c r="J3" s="82" t="s">
        <v>7</v>
      </c>
    </row>
    <row r="4" spans="1:10" ht="33" customHeight="1">
      <c r="A4" s="10"/>
      <c r="B4" s="10"/>
      <c r="C4" s="14" t="s">
        <v>8</v>
      </c>
      <c r="D4" s="14" t="s">
        <v>9</v>
      </c>
      <c r="E4" s="14" t="s">
        <v>10</v>
      </c>
      <c r="F4" s="14" t="s">
        <v>11</v>
      </c>
      <c r="G4" s="10"/>
      <c r="H4" s="14" t="s">
        <v>12</v>
      </c>
      <c r="I4" s="14" t="s">
        <v>13</v>
      </c>
      <c r="J4" s="84"/>
    </row>
    <row r="5" spans="1:10" ht="33" customHeight="1">
      <c r="A5" s="10">
        <v>1</v>
      </c>
      <c r="B5" s="85" t="s">
        <v>14</v>
      </c>
      <c r="C5" s="10">
        <v>3</v>
      </c>
      <c r="D5" s="10">
        <v>3</v>
      </c>
      <c r="E5" s="10">
        <v>3</v>
      </c>
      <c r="F5" s="10">
        <v>0</v>
      </c>
      <c r="G5" s="10">
        <v>0</v>
      </c>
      <c r="H5" s="10">
        <v>3</v>
      </c>
      <c r="I5" s="10">
        <v>0</v>
      </c>
      <c r="J5" s="29"/>
    </row>
    <row r="6" spans="1:10" ht="33" customHeight="1">
      <c r="A6" s="10">
        <v>2</v>
      </c>
      <c r="B6" s="85" t="s">
        <v>15</v>
      </c>
      <c r="C6" s="29">
        <v>5</v>
      </c>
      <c r="D6" s="29">
        <v>5</v>
      </c>
      <c r="E6" s="29">
        <v>5</v>
      </c>
      <c r="F6" s="29">
        <v>0</v>
      </c>
      <c r="G6" s="29">
        <v>0</v>
      </c>
      <c r="H6" s="29">
        <v>0</v>
      </c>
      <c r="I6" s="29">
        <v>0</v>
      </c>
      <c r="J6" s="118"/>
    </row>
    <row r="7" spans="1:10" ht="33" customHeight="1">
      <c r="A7" s="10">
        <v>3</v>
      </c>
      <c r="B7" s="85" t="s">
        <v>16</v>
      </c>
      <c r="C7" s="26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6"/>
    </row>
    <row r="8" spans="1:10" ht="33" customHeight="1">
      <c r="A8" s="10">
        <v>4</v>
      </c>
      <c r="B8" s="85" t="s">
        <v>17</v>
      </c>
      <c r="C8" s="10">
        <v>4</v>
      </c>
      <c r="D8" s="10">
        <v>4</v>
      </c>
      <c r="E8" s="10">
        <v>4</v>
      </c>
      <c r="F8" s="10">
        <v>0</v>
      </c>
      <c r="G8" s="10">
        <v>0</v>
      </c>
      <c r="H8" s="10">
        <v>0</v>
      </c>
      <c r="I8" s="10">
        <v>0</v>
      </c>
      <c r="J8" s="119"/>
    </row>
    <row r="9" spans="1:10" ht="33" customHeight="1">
      <c r="A9" s="10">
        <v>5</v>
      </c>
      <c r="B9" s="9" t="s">
        <v>18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9"/>
    </row>
    <row r="10" spans="1:10" ht="33" customHeight="1">
      <c r="A10" s="10">
        <v>6</v>
      </c>
      <c r="B10" s="111" t="s">
        <v>19</v>
      </c>
      <c r="C10" s="10">
        <v>256</v>
      </c>
      <c r="D10" s="10">
        <v>256</v>
      </c>
      <c r="E10" s="10">
        <v>256</v>
      </c>
      <c r="F10" s="10">
        <v>0</v>
      </c>
      <c r="G10" s="10">
        <v>0</v>
      </c>
      <c r="H10" s="10">
        <v>0</v>
      </c>
      <c r="I10" s="10">
        <v>0</v>
      </c>
      <c r="J10" s="10"/>
    </row>
    <row r="11" spans="1:10" ht="33" customHeight="1">
      <c r="A11" s="10">
        <v>7</v>
      </c>
      <c r="B11" s="111" t="s">
        <v>20</v>
      </c>
      <c r="C11" s="10">
        <v>448</v>
      </c>
      <c r="D11" s="10">
        <v>448</v>
      </c>
      <c r="E11" s="10">
        <v>448</v>
      </c>
      <c r="F11" s="10">
        <v>0</v>
      </c>
      <c r="G11" s="10">
        <v>0</v>
      </c>
      <c r="H11" s="10">
        <v>0</v>
      </c>
      <c r="I11" s="10">
        <v>0</v>
      </c>
      <c r="J11" s="10"/>
    </row>
    <row r="12" spans="1:10" ht="33" customHeight="1">
      <c r="A12" s="10">
        <v>8</v>
      </c>
      <c r="B12" s="111" t="s">
        <v>21</v>
      </c>
      <c r="C12" s="10">
        <v>10</v>
      </c>
      <c r="D12" s="10">
        <v>10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/>
    </row>
    <row r="13" spans="1:10" ht="33" customHeight="1">
      <c r="A13" s="10">
        <v>9</v>
      </c>
      <c r="B13" s="111" t="s">
        <v>22</v>
      </c>
      <c r="C13" s="17">
        <v>113904</v>
      </c>
      <c r="D13" s="17">
        <v>113904</v>
      </c>
      <c r="E13" s="17">
        <v>113904</v>
      </c>
      <c r="F13" s="17">
        <v>0</v>
      </c>
      <c r="G13" s="17">
        <v>0</v>
      </c>
      <c r="H13" s="17">
        <v>0</v>
      </c>
      <c r="I13" s="17">
        <v>0</v>
      </c>
      <c r="J13" s="86"/>
    </row>
    <row r="14" spans="1:10" ht="33" customHeight="1">
      <c r="A14" s="10">
        <v>10</v>
      </c>
      <c r="B14" s="111" t="s">
        <v>23</v>
      </c>
      <c r="C14" s="10">
        <v>63</v>
      </c>
      <c r="D14" s="10">
        <v>63</v>
      </c>
      <c r="E14" s="10">
        <v>63</v>
      </c>
      <c r="F14" s="10">
        <v>0</v>
      </c>
      <c r="G14" s="10">
        <v>0</v>
      </c>
      <c r="H14" s="10">
        <v>0</v>
      </c>
      <c r="I14" s="10">
        <v>0</v>
      </c>
      <c r="J14" s="79"/>
    </row>
    <row r="15" spans="1:10" ht="33" customHeight="1">
      <c r="A15" s="10">
        <v>11</v>
      </c>
      <c r="B15" s="111" t="s">
        <v>24</v>
      </c>
      <c r="C15" s="10">
        <v>23</v>
      </c>
      <c r="D15" s="10">
        <v>23</v>
      </c>
      <c r="E15" s="10">
        <v>23</v>
      </c>
      <c r="F15" s="10">
        <v>0</v>
      </c>
      <c r="G15" s="10">
        <v>0</v>
      </c>
      <c r="H15" s="10">
        <v>0</v>
      </c>
      <c r="I15" s="10">
        <v>0</v>
      </c>
      <c r="J15" s="10"/>
    </row>
    <row r="16" spans="1:10" ht="33" customHeight="1">
      <c r="A16" s="10">
        <v>12</v>
      </c>
      <c r="B16" s="75" t="s">
        <v>25</v>
      </c>
      <c r="C16" s="92">
        <v>5</v>
      </c>
      <c r="D16" s="92">
        <v>5</v>
      </c>
      <c r="E16" s="92">
        <v>5</v>
      </c>
      <c r="F16" s="92">
        <v>0</v>
      </c>
      <c r="G16" s="92">
        <v>0</v>
      </c>
      <c r="H16" s="92">
        <v>0</v>
      </c>
      <c r="I16" s="92">
        <v>0</v>
      </c>
      <c r="J16" s="79"/>
    </row>
    <row r="17" spans="1:10" ht="33" customHeight="1">
      <c r="A17" s="10">
        <v>13</v>
      </c>
      <c r="B17" s="111" t="s">
        <v>26</v>
      </c>
      <c r="C17" s="10">
        <v>218</v>
      </c>
      <c r="D17" s="10">
        <v>146</v>
      </c>
      <c r="E17" s="10">
        <v>146</v>
      </c>
      <c r="F17" s="10">
        <v>0</v>
      </c>
      <c r="G17" s="10">
        <v>0</v>
      </c>
      <c r="H17" s="10">
        <v>0</v>
      </c>
      <c r="I17" s="10">
        <v>0</v>
      </c>
      <c r="J17" s="120"/>
    </row>
    <row r="18" spans="1:10" ht="33" customHeight="1">
      <c r="A18" s="10">
        <v>14</v>
      </c>
      <c r="B18" s="111" t="s">
        <v>27</v>
      </c>
      <c r="C18" s="10">
        <v>456</v>
      </c>
      <c r="D18" s="10">
        <v>456</v>
      </c>
      <c r="E18" s="10">
        <v>456</v>
      </c>
      <c r="F18" s="10">
        <v>0</v>
      </c>
      <c r="G18" s="10">
        <v>0</v>
      </c>
      <c r="H18" s="10">
        <v>456</v>
      </c>
      <c r="I18" s="10">
        <v>0</v>
      </c>
      <c r="J18" s="121"/>
    </row>
    <row r="19" spans="1:10" ht="33" customHeight="1">
      <c r="A19" s="10">
        <v>15</v>
      </c>
      <c r="B19" s="111" t="s">
        <v>28</v>
      </c>
      <c r="C19" s="29">
        <v>519</v>
      </c>
      <c r="D19" s="29">
        <v>519</v>
      </c>
      <c r="E19" s="29">
        <v>519</v>
      </c>
      <c r="F19" s="29">
        <v>0</v>
      </c>
      <c r="G19" s="29">
        <v>0</v>
      </c>
      <c r="H19" s="92">
        <v>0</v>
      </c>
      <c r="I19" s="92">
        <v>0</v>
      </c>
      <c r="J19" s="29"/>
    </row>
    <row r="20" spans="1:10" ht="33" customHeight="1">
      <c r="A20" s="10">
        <v>16</v>
      </c>
      <c r="B20" s="111" t="s">
        <v>29</v>
      </c>
      <c r="C20" s="17">
        <v>76</v>
      </c>
      <c r="D20" s="17">
        <v>76</v>
      </c>
      <c r="E20" s="17">
        <v>62</v>
      </c>
      <c r="F20" s="17">
        <v>14</v>
      </c>
      <c r="G20" s="17">
        <v>0</v>
      </c>
      <c r="H20" s="17">
        <v>0</v>
      </c>
      <c r="I20" s="17">
        <v>0</v>
      </c>
      <c r="J20" s="103"/>
    </row>
    <row r="21" spans="1:10" ht="33" customHeight="1">
      <c r="A21" s="10">
        <v>17</v>
      </c>
      <c r="B21" s="111" t="s">
        <v>30</v>
      </c>
      <c r="C21" s="29">
        <v>2566</v>
      </c>
      <c r="D21" s="29">
        <v>2566</v>
      </c>
      <c r="E21" s="29">
        <v>2564</v>
      </c>
      <c r="F21" s="29">
        <v>2</v>
      </c>
      <c r="G21" s="29">
        <v>0</v>
      </c>
      <c r="H21" s="29">
        <v>0</v>
      </c>
      <c r="I21" s="29">
        <v>0</v>
      </c>
      <c r="J21" s="122"/>
    </row>
    <row r="22" spans="1:10" ht="33" customHeight="1">
      <c r="A22" s="10">
        <v>18</v>
      </c>
      <c r="B22" s="111" t="s">
        <v>31</v>
      </c>
      <c r="C22" s="14">
        <v>355</v>
      </c>
      <c r="D22" s="14">
        <v>355</v>
      </c>
      <c r="E22" s="14">
        <v>354</v>
      </c>
      <c r="F22" s="14">
        <v>1</v>
      </c>
      <c r="G22" s="14">
        <v>0</v>
      </c>
      <c r="H22" s="14">
        <v>0</v>
      </c>
      <c r="I22" s="14">
        <v>0</v>
      </c>
      <c r="J22" s="122"/>
    </row>
    <row r="23" spans="1:10" ht="33" customHeight="1">
      <c r="A23" s="10">
        <v>19</v>
      </c>
      <c r="B23" s="111" t="s">
        <v>32</v>
      </c>
      <c r="C23" s="17">
        <v>64687</v>
      </c>
      <c r="D23" s="17">
        <v>64687</v>
      </c>
      <c r="E23" s="17">
        <v>64687</v>
      </c>
      <c r="F23" s="17">
        <v>0</v>
      </c>
      <c r="G23" s="17">
        <v>0</v>
      </c>
      <c r="H23" s="17">
        <v>0</v>
      </c>
      <c r="I23" s="17">
        <v>0</v>
      </c>
      <c r="J23" s="123"/>
    </row>
    <row r="24" spans="1:10" ht="33" customHeight="1">
      <c r="A24" s="10">
        <v>20</v>
      </c>
      <c r="B24" s="111" t="s">
        <v>33</v>
      </c>
      <c r="C24" s="10">
        <v>42</v>
      </c>
      <c r="D24" s="10">
        <v>42</v>
      </c>
      <c r="E24" s="10">
        <v>42</v>
      </c>
      <c r="F24" s="10">
        <v>0</v>
      </c>
      <c r="G24" s="10">
        <v>0</v>
      </c>
      <c r="H24" s="10">
        <v>0</v>
      </c>
      <c r="I24" s="10">
        <v>0</v>
      </c>
      <c r="J24" s="123"/>
    </row>
    <row r="25" spans="1:10" ht="33" customHeight="1">
      <c r="A25" s="10">
        <v>21</v>
      </c>
      <c r="B25" s="111" t="s">
        <v>34</v>
      </c>
      <c r="C25" s="10">
        <v>45</v>
      </c>
      <c r="D25" s="10">
        <v>45</v>
      </c>
      <c r="E25" s="10">
        <v>45</v>
      </c>
      <c r="F25" s="10">
        <v>0</v>
      </c>
      <c r="G25" s="10">
        <v>0</v>
      </c>
      <c r="H25" s="10">
        <v>45</v>
      </c>
      <c r="I25" s="10">
        <v>0</v>
      </c>
      <c r="J25" s="79"/>
    </row>
    <row r="26" spans="1:10" ht="33" customHeight="1">
      <c r="A26" s="10">
        <v>22</v>
      </c>
      <c r="B26" s="111" t="s">
        <v>35</v>
      </c>
      <c r="C26" s="19">
        <v>2364</v>
      </c>
      <c r="D26" s="19">
        <v>2364</v>
      </c>
      <c r="E26" s="19">
        <v>2363</v>
      </c>
      <c r="F26" s="19">
        <v>1</v>
      </c>
      <c r="G26" s="19">
        <v>0</v>
      </c>
      <c r="H26" s="19">
        <v>0</v>
      </c>
      <c r="I26" s="19">
        <v>0</v>
      </c>
      <c r="J26" s="122"/>
    </row>
    <row r="27" spans="1:10" ht="33" customHeight="1">
      <c r="A27" s="10">
        <v>23</v>
      </c>
      <c r="B27" s="111" t="s">
        <v>36</v>
      </c>
      <c r="C27" s="26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6"/>
    </row>
    <row r="28" spans="1:10" ht="33" customHeight="1">
      <c r="A28" s="10">
        <v>24</v>
      </c>
      <c r="B28" s="111" t="s">
        <v>37</v>
      </c>
      <c r="C28" s="94">
        <v>313</v>
      </c>
      <c r="D28" s="94">
        <v>284</v>
      </c>
      <c r="E28" s="94">
        <v>281</v>
      </c>
      <c r="F28" s="94">
        <v>3</v>
      </c>
      <c r="G28" s="94">
        <v>0</v>
      </c>
      <c r="H28" s="94">
        <v>0</v>
      </c>
      <c r="I28" s="94">
        <v>0</v>
      </c>
      <c r="J28" s="79"/>
    </row>
    <row r="29" spans="1:10" ht="33" customHeight="1">
      <c r="A29" s="10">
        <v>25</v>
      </c>
      <c r="B29" s="111" t="s">
        <v>38</v>
      </c>
      <c r="C29" s="26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6"/>
    </row>
    <row r="30" spans="1:10" ht="33" customHeight="1">
      <c r="A30" s="10">
        <v>26</v>
      </c>
      <c r="B30" s="75" t="s">
        <v>39</v>
      </c>
      <c r="C30" s="26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6"/>
    </row>
    <row r="31" spans="1:10" ht="33" customHeight="1">
      <c r="A31" s="10">
        <v>27</v>
      </c>
      <c r="B31" s="111" t="s">
        <v>40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96"/>
    </row>
    <row r="32" spans="1:10" ht="33" customHeight="1">
      <c r="A32" s="10">
        <v>28</v>
      </c>
      <c r="B32" s="111" t="s">
        <v>41</v>
      </c>
      <c r="C32" s="10">
        <v>887</v>
      </c>
      <c r="D32" s="10">
        <v>887</v>
      </c>
      <c r="E32" s="10">
        <v>885</v>
      </c>
      <c r="F32" s="10">
        <v>2</v>
      </c>
      <c r="G32" s="10">
        <v>0</v>
      </c>
      <c r="H32" s="10">
        <v>0</v>
      </c>
      <c r="I32" s="10">
        <v>0</v>
      </c>
      <c r="J32" s="10"/>
    </row>
    <row r="33" spans="1:10" ht="33" customHeight="1">
      <c r="A33" s="10">
        <v>29</v>
      </c>
      <c r="B33" s="111" t="s">
        <v>42</v>
      </c>
      <c r="C33" s="112">
        <v>282</v>
      </c>
      <c r="D33" s="112">
        <v>282</v>
      </c>
      <c r="E33" s="112">
        <v>281</v>
      </c>
      <c r="F33" s="112">
        <v>1</v>
      </c>
      <c r="G33" s="112">
        <v>0</v>
      </c>
      <c r="H33" s="112">
        <v>0</v>
      </c>
      <c r="I33" s="112">
        <v>0</v>
      </c>
      <c r="J33" s="29"/>
    </row>
    <row r="34" spans="1:10" s="106" customFormat="1" ht="33" customHeight="1">
      <c r="A34" s="10">
        <v>30</v>
      </c>
      <c r="B34" s="113" t="s">
        <v>43</v>
      </c>
      <c r="C34" s="94">
        <v>3244</v>
      </c>
      <c r="D34" s="94">
        <v>2969</v>
      </c>
      <c r="E34" s="94">
        <v>2784</v>
      </c>
      <c r="F34" s="94">
        <v>156</v>
      </c>
      <c r="G34" s="94">
        <v>0</v>
      </c>
      <c r="H34" s="94">
        <v>0</v>
      </c>
      <c r="I34" s="94">
        <v>0</v>
      </c>
      <c r="J34" s="124" t="s">
        <v>44</v>
      </c>
    </row>
    <row r="35" spans="1:10" ht="33" customHeight="1">
      <c r="A35" s="44" t="s">
        <v>45</v>
      </c>
      <c r="B35" s="85"/>
      <c r="C35" s="92">
        <f aca="true" t="shared" si="0" ref="C35:I35">SUM(C5:C34)</f>
        <v>190775</v>
      </c>
      <c r="D35" s="92">
        <f t="shared" si="0"/>
        <v>190399</v>
      </c>
      <c r="E35" s="92">
        <f t="shared" si="0"/>
        <v>190190</v>
      </c>
      <c r="F35" s="92">
        <f t="shared" si="0"/>
        <v>180</v>
      </c>
      <c r="G35" s="92">
        <f t="shared" si="0"/>
        <v>0</v>
      </c>
      <c r="H35" s="92">
        <f t="shared" si="0"/>
        <v>504</v>
      </c>
      <c r="I35" s="92">
        <f t="shared" si="0"/>
        <v>0</v>
      </c>
      <c r="J35" s="124" t="s">
        <v>44</v>
      </c>
    </row>
    <row r="36" spans="1:10" ht="33" customHeight="1">
      <c r="A36" s="14">
        <v>1</v>
      </c>
      <c r="B36" s="111" t="s">
        <v>46</v>
      </c>
      <c r="C36" s="29">
        <v>4</v>
      </c>
      <c r="D36" s="29">
        <v>4</v>
      </c>
      <c r="E36" s="29">
        <v>4</v>
      </c>
      <c r="F36" s="29">
        <v>0</v>
      </c>
      <c r="G36" s="29">
        <v>0</v>
      </c>
      <c r="H36" s="29">
        <v>0</v>
      </c>
      <c r="I36" s="29">
        <v>0</v>
      </c>
      <c r="J36" s="10"/>
    </row>
    <row r="37" spans="1:10" ht="33" customHeight="1">
      <c r="A37" s="14">
        <v>2</v>
      </c>
      <c r="B37" s="111" t="s">
        <v>47</v>
      </c>
      <c r="C37" s="10">
        <v>28</v>
      </c>
      <c r="D37" s="10">
        <v>28</v>
      </c>
      <c r="E37" s="10">
        <v>28</v>
      </c>
      <c r="F37" s="10">
        <v>0</v>
      </c>
      <c r="G37" s="10">
        <v>0</v>
      </c>
      <c r="H37" s="10">
        <v>0</v>
      </c>
      <c r="I37" s="10">
        <v>0</v>
      </c>
      <c r="J37" s="10"/>
    </row>
    <row r="38" spans="1:10" ht="33" customHeight="1">
      <c r="A38" s="14">
        <v>3</v>
      </c>
      <c r="B38" s="75" t="s">
        <v>48</v>
      </c>
      <c r="C38" s="17">
        <v>7</v>
      </c>
      <c r="D38" s="17">
        <v>7</v>
      </c>
      <c r="E38" s="17">
        <v>7</v>
      </c>
      <c r="F38" s="17">
        <v>0</v>
      </c>
      <c r="G38" s="17">
        <v>0</v>
      </c>
      <c r="H38" s="17">
        <v>0</v>
      </c>
      <c r="I38" s="17">
        <v>0</v>
      </c>
      <c r="J38" s="125"/>
    </row>
    <row r="39" spans="1:10" ht="33" customHeight="1">
      <c r="A39" s="14">
        <v>4</v>
      </c>
      <c r="B39" s="111" t="s">
        <v>49</v>
      </c>
      <c r="C39" s="17">
        <v>32</v>
      </c>
      <c r="D39" s="17">
        <v>32</v>
      </c>
      <c r="E39" s="17">
        <v>32</v>
      </c>
      <c r="F39" s="17">
        <v>0</v>
      </c>
      <c r="G39" s="17">
        <v>0</v>
      </c>
      <c r="H39" s="17">
        <v>0</v>
      </c>
      <c r="I39" s="17">
        <v>0</v>
      </c>
      <c r="J39" s="126"/>
    </row>
    <row r="40" spans="1:10" ht="33" customHeight="1">
      <c r="A40" s="14">
        <v>5</v>
      </c>
      <c r="B40" s="75" t="s">
        <v>50</v>
      </c>
      <c r="C40" s="10">
        <v>26</v>
      </c>
      <c r="D40" s="10">
        <v>26</v>
      </c>
      <c r="E40" s="10">
        <v>26</v>
      </c>
      <c r="F40" s="10">
        <v>0</v>
      </c>
      <c r="G40" s="10">
        <v>0</v>
      </c>
      <c r="H40" s="10">
        <v>0</v>
      </c>
      <c r="I40" s="10">
        <v>0</v>
      </c>
      <c r="J40" s="126"/>
    </row>
    <row r="41" spans="1:10" ht="33" customHeight="1">
      <c r="A41" s="14">
        <v>6</v>
      </c>
      <c r="B41" s="111" t="s">
        <v>51</v>
      </c>
      <c r="C41" s="10">
        <v>37</v>
      </c>
      <c r="D41" s="10">
        <v>37</v>
      </c>
      <c r="E41" s="10">
        <v>37</v>
      </c>
      <c r="F41" s="10">
        <v>0</v>
      </c>
      <c r="G41" s="10">
        <v>0</v>
      </c>
      <c r="H41" s="10">
        <v>0</v>
      </c>
      <c r="I41" s="10">
        <v>0</v>
      </c>
      <c r="J41" s="126"/>
    </row>
    <row r="42" spans="1:10" ht="33" customHeight="1">
      <c r="A42" s="14">
        <v>7</v>
      </c>
      <c r="B42" s="111" t="s">
        <v>52</v>
      </c>
      <c r="C42" s="10">
        <v>246</v>
      </c>
      <c r="D42" s="10">
        <v>246</v>
      </c>
      <c r="E42" s="10">
        <v>246</v>
      </c>
      <c r="F42" s="10">
        <v>0</v>
      </c>
      <c r="G42" s="10">
        <v>0</v>
      </c>
      <c r="H42" s="10">
        <v>0</v>
      </c>
      <c r="I42" s="10">
        <v>0</v>
      </c>
      <c r="J42" s="126"/>
    </row>
    <row r="43" spans="1:10" ht="33" customHeight="1">
      <c r="A43" s="14">
        <v>8</v>
      </c>
      <c r="B43" s="111" t="s">
        <v>53</v>
      </c>
      <c r="C43" s="10">
        <v>74</v>
      </c>
      <c r="D43" s="10">
        <v>74</v>
      </c>
      <c r="E43" s="10">
        <v>74</v>
      </c>
      <c r="F43" s="10">
        <v>0</v>
      </c>
      <c r="G43" s="10">
        <v>0</v>
      </c>
      <c r="H43" s="10">
        <v>0</v>
      </c>
      <c r="I43" s="10">
        <v>0</v>
      </c>
      <c r="J43" s="126"/>
    </row>
    <row r="44" spans="1:10" ht="33" customHeight="1">
      <c r="A44" s="14">
        <v>9</v>
      </c>
      <c r="B44" s="111" t="s">
        <v>54</v>
      </c>
      <c r="C44" s="10">
        <v>184</v>
      </c>
      <c r="D44" s="10">
        <v>184</v>
      </c>
      <c r="E44" s="10">
        <v>184</v>
      </c>
      <c r="F44" s="10">
        <v>0</v>
      </c>
      <c r="G44" s="10">
        <v>0</v>
      </c>
      <c r="H44" s="10">
        <v>0</v>
      </c>
      <c r="I44" s="10">
        <v>0</v>
      </c>
      <c r="J44" s="126"/>
    </row>
    <row r="45" spans="1:10" ht="33" customHeight="1">
      <c r="A45" s="14">
        <v>10</v>
      </c>
      <c r="B45" s="111" t="s">
        <v>55</v>
      </c>
      <c r="C45" s="19">
        <v>243</v>
      </c>
      <c r="D45" s="19">
        <v>243</v>
      </c>
      <c r="E45" s="19">
        <v>243</v>
      </c>
      <c r="F45" s="19">
        <v>0</v>
      </c>
      <c r="G45" s="19">
        <v>0</v>
      </c>
      <c r="H45" s="19">
        <v>0</v>
      </c>
      <c r="I45" s="19">
        <v>0</v>
      </c>
      <c r="J45" s="19"/>
    </row>
    <row r="46" spans="1:10" ht="33" customHeight="1">
      <c r="A46" s="14">
        <v>11</v>
      </c>
      <c r="B46" s="111" t="s">
        <v>56</v>
      </c>
      <c r="C46" s="10">
        <v>2</v>
      </c>
      <c r="D46" s="10">
        <v>2</v>
      </c>
      <c r="E46" s="10">
        <v>2</v>
      </c>
      <c r="F46" s="10">
        <v>0</v>
      </c>
      <c r="G46" s="10">
        <v>0</v>
      </c>
      <c r="H46" s="10">
        <v>0</v>
      </c>
      <c r="I46" s="10">
        <v>0</v>
      </c>
      <c r="J46" s="126"/>
    </row>
    <row r="47" spans="1:10" ht="33" customHeight="1">
      <c r="A47" s="14">
        <v>12</v>
      </c>
      <c r="B47" s="75" t="s">
        <v>57</v>
      </c>
      <c r="C47" s="10">
        <v>216</v>
      </c>
      <c r="D47" s="10">
        <v>216</v>
      </c>
      <c r="E47" s="10">
        <v>216</v>
      </c>
      <c r="F47" s="10">
        <v>0</v>
      </c>
      <c r="G47" s="10">
        <v>0</v>
      </c>
      <c r="H47" s="10">
        <v>0</v>
      </c>
      <c r="I47" s="10">
        <v>0</v>
      </c>
      <c r="J47" s="64"/>
    </row>
    <row r="48" spans="1:10" ht="33" customHeight="1">
      <c r="A48" s="14">
        <v>13</v>
      </c>
      <c r="B48" s="111" t="s">
        <v>58</v>
      </c>
      <c r="C48" s="29">
        <v>82</v>
      </c>
      <c r="D48" s="29">
        <v>82</v>
      </c>
      <c r="E48" s="29">
        <v>82</v>
      </c>
      <c r="F48" s="29">
        <v>0</v>
      </c>
      <c r="G48" s="29">
        <v>0</v>
      </c>
      <c r="H48" s="29">
        <v>0</v>
      </c>
      <c r="I48" s="29">
        <v>0</v>
      </c>
      <c r="J48" s="29"/>
    </row>
    <row r="49" spans="1:10" ht="33" customHeight="1">
      <c r="A49" s="14">
        <v>14</v>
      </c>
      <c r="B49" s="111" t="s">
        <v>59</v>
      </c>
      <c r="C49" s="10">
        <v>258</v>
      </c>
      <c r="D49" s="10">
        <v>258</v>
      </c>
      <c r="E49" s="10">
        <v>209</v>
      </c>
      <c r="F49" s="10">
        <v>25</v>
      </c>
      <c r="G49" s="10">
        <v>0</v>
      </c>
      <c r="H49" s="10">
        <v>0</v>
      </c>
      <c r="I49" s="10">
        <v>0</v>
      </c>
      <c r="J49" s="64" t="s">
        <v>60</v>
      </c>
    </row>
    <row r="50" spans="1:10" ht="33" customHeight="1">
      <c r="A50" s="14">
        <v>15</v>
      </c>
      <c r="B50" s="111" t="s">
        <v>61</v>
      </c>
      <c r="C50" s="29">
        <v>50</v>
      </c>
      <c r="D50" s="29">
        <v>50</v>
      </c>
      <c r="E50" s="29">
        <v>50</v>
      </c>
      <c r="F50" s="29">
        <v>0</v>
      </c>
      <c r="G50" s="29">
        <v>0</v>
      </c>
      <c r="H50" s="29">
        <v>0</v>
      </c>
      <c r="I50" s="29">
        <v>0</v>
      </c>
      <c r="J50" s="127"/>
    </row>
    <row r="51" spans="1:10" ht="33" customHeight="1">
      <c r="A51" s="14">
        <v>16</v>
      </c>
      <c r="B51" s="75" t="s">
        <v>62</v>
      </c>
      <c r="C51" s="10">
        <v>208</v>
      </c>
      <c r="D51" s="10">
        <v>208</v>
      </c>
      <c r="E51" s="10">
        <v>192</v>
      </c>
      <c r="F51" s="10">
        <v>16</v>
      </c>
      <c r="G51" s="92">
        <v>0</v>
      </c>
      <c r="H51" s="92">
        <v>0</v>
      </c>
      <c r="I51" s="92">
        <v>0</v>
      </c>
      <c r="J51" s="10"/>
    </row>
    <row r="52" spans="1:10" s="48" customFormat="1" ht="33" customHeight="1">
      <c r="A52" s="114">
        <v>17</v>
      </c>
      <c r="B52" s="75" t="s">
        <v>63</v>
      </c>
      <c r="C52" s="10">
        <v>358</v>
      </c>
      <c r="D52" s="10">
        <v>358</v>
      </c>
      <c r="E52" s="10">
        <v>358</v>
      </c>
      <c r="F52" s="10">
        <v>0</v>
      </c>
      <c r="G52" s="92">
        <v>0</v>
      </c>
      <c r="H52" s="92">
        <v>0</v>
      </c>
      <c r="I52" s="92">
        <v>0</v>
      </c>
      <c r="J52" s="128"/>
    </row>
    <row r="53" spans="1:10" ht="33" customHeight="1">
      <c r="A53" s="14">
        <v>18</v>
      </c>
      <c r="B53" s="111" t="s">
        <v>64</v>
      </c>
      <c r="C53" s="10">
        <v>402</v>
      </c>
      <c r="D53" s="10">
        <v>402</v>
      </c>
      <c r="E53" s="10">
        <v>325</v>
      </c>
      <c r="F53" s="10">
        <v>32</v>
      </c>
      <c r="G53" s="92">
        <v>0</v>
      </c>
      <c r="H53" s="92">
        <v>0</v>
      </c>
      <c r="I53" s="92">
        <v>0</v>
      </c>
      <c r="J53" s="129" t="s">
        <v>65</v>
      </c>
    </row>
    <row r="54" spans="1:10" ht="33" customHeight="1">
      <c r="A54" s="14">
        <v>19</v>
      </c>
      <c r="B54" s="111" t="s">
        <v>66</v>
      </c>
      <c r="C54" s="10">
        <v>389</v>
      </c>
      <c r="D54" s="10">
        <v>389</v>
      </c>
      <c r="E54" s="10">
        <v>373</v>
      </c>
      <c r="F54" s="10">
        <v>16</v>
      </c>
      <c r="G54" s="10">
        <v>0</v>
      </c>
      <c r="H54" s="10">
        <v>0</v>
      </c>
      <c r="I54" s="130">
        <v>0</v>
      </c>
      <c r="J54" s="126"/>
    </row>
    <row r="55" spans="1:10" ht="33" customHeight="1">
      <c r="A55" s="14" t="s">
        <v>67</v>
      </c>
      <c r="B55" s="85"/>
      <c r="C55" s="92">
        <f aca="true" t="shared" si="1" ref="C55:I55">SUM(C36:C54)</f>
        <v>2846</v>
      </c>
      <c r="D55" s="92">
        <f t="shared" si="1"/>
        <v>2846</v>
      </c>
      <c r="E55" s="92">
        <f t="shared" si="1"/>
        <v>2688</v>
      </c>
      <c r="F55" s="92">
        <f t="shared" si="1"/>
        <v>89</v>
      </c>
      <c r="G55" s="92">
        <f t="shared" si="1"/>
        <v>0</v>
      </c>
      <c r="H55" s="92">
        <f t="shared" si="1"/>
        <v>0</v>
      </c>
      <c r="I55" s="92">
        <f t="shared" si="1"/>
        <v>0</v>
      </c>
      <c r="J55" s="131" t="s">
        <v>68</v>
      </c>
    </row>
    <row r="56" spans="1:10" ht="33" customHeight="1">
      <c r="A56" s="44" t="s">
        <v>69</v>
      </c>
      <c r="B56" s="85"/>
      <c r="C56" s="92">
        <f>C35+C55</f>
        <v>193621</v>
      </c>
      <c r="D56" s="92">
        <f aca="true" t="shared" si="2" ref="D56:I56">D35+D55</f>
        <v>193245</v>
      </c>
      <c r="E56" s="92">
        <f t="shared" si="2"/>
        <v>192878</v>
      </c>
      <c r="F56" s="92">
        <f t="shared" si="2"/>
        <v>269</v>
      </c>
      <c r="G56" s="92">
        <f t="shared" si="2"/>
        <v>0</v>
      </c>
      <c r="H56" s="92">
        <f t="shared" si="2"/>
        <v>504</v>
      </c>
      <c r="I56" s="92">
        <f t="shared" si="2"/>
        <v>0</v>
      </c>
      <c r="J56" s="132" t="s">
        <v>70</v>
      </c>
    </row>
    <row r="57" spans="1:10" ht="63" customHeight="1">
      <c r="A57" s="115" t="s">
        <v>71</v>
      </c>
      <c r="B57" s="116"/>
      <c r="C57" s="116"/>
      <c r="D57" s="116"/>
      <c r="E57" s="116"/>
      <c r="F57" s="116"/>
      <c r="G57" s="116"/>
      <c r="H57" s="116"/>
      <c r="I57" s="116"/>
      <c r="J57" s="133"/>
    </row>
    <row r="59" spans="7:9" ht="16.5">
      <c r="G59" s="117"/>
      <c r="I59" s="117"/>
    </row>
  </sheetData>
  <sheetProtection/>
  <mergeCells count="12">
    <mergeCell ref="A1:J1"/>
    <mergeCell ref="A2:J2"/>
    <mergeCell ref="C3:F3"/>
    <mergeCell ref="H3:I3"/>
    <mergeCell ref="A35:B35"/>
    <mergeCell ref="A55:B55"/>
    <mergeCell ref="A56:B56"/>
    <mergeCell ref="A57:J57"/>
    <mergeCell ref="A3:A4"/>
    <mergeCell ref="B3:B4"/>
    <mergeCell ref="G3:G4"/>
    <mergeCell ref="J3:J4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SheetLayoutView="100" workbookViewId="0" topLeftCell="A1">
      <pane ySplit="4" topLeftCell="A55" activePane="bottomLeft" state="frozen"/>
      <selection pane="bottomLeft" activeCell="Y21" sqref="Y21"/>
    </sheetView>
  </sheetViews>
  <sheetFormatPr defaultColWidth="9.00390625" defaultRowHeight="14.25"/>
  <cols>
    <col min="1" max="1" width="3.25390625" style="0" customWidth="1"/>
    <col min="2" max="2" width="10.625" style="0" customWidth="1"/>
    <col min="3" max="3" width="6.375" style="0" customWidth="1"/>
    <col min="4" max="4" width="4.625" style="0" customWidth="1"/>
    <col min="5" max="5" width="6.50390625" style="0" customWidth="1"/>
    <col min="6" max="6" width="7.125" style="0" customWidth="1"/>
    <col min="7" max="7" width="6.25390625" style="0" customWidth="1"/>
    <col min="8" max="8" width="4.625" style="0" customWidth="1"/>
    <col min="9" max="9" width="4.375" style="0" customWidth="1"/>
    <col min="10" max="10" width="5.50390625" style="0" customWidth="1"/>
    <col min="11" max="11" width="4.875" style="0" customWidth="1"/>
    <col min="12" max="15" width="5.00390625" style="0" customWidth="1"/>
    <col min="16" max="16" width="7.00390625" style="0" customWidth="1"/>
    <col min="17" max="17" width="8.50390625" style="0" customWidth="1"/>
    <col min="18" max="18" width="6.75390625" style="0" customWidth="1"/>
    <col min="19" max="19" width="6.375" style="0" customWidth="1"/>
    <col min="20" max="20" width="5.125" style="0" customWidth="1"/>
    <col min="21" max="21" width="5.375" style="0" customWidth="1"/>
    <col min="22" max="22" width="5.125" style="0" customWidth="1"/>
    <col min="23" max="23" width="5.50390625" style="0" customWidth="1"/>
  </cols>
  <sheetData>
    <row r="1" spans="1:23" ht="30" customHeight="1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58.5" customHeight="1">
      <c r="A2" s="64" t="s">
        <v>2</v>
      </c>
      <c r="B2" s="64" t="s">
        <v>3</v>
      </c>
      <c r="C2" s="88" t="s">
        <v>73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6"/>
      <c r="Q2" s="101" t="s">
        <v>74</v>
      </c>
      <c r="R2" s="101" t="s">
        <v>75</v>
      </c>
      <c r="S2" s="101" t="s">
        <v>76</v>
      </c>
      <c r="T2" s="44" t="s">
        <v>6</v>
      </c>
      <c r="U2" s="14"/>
      <c r="V2" s="101" t="s">
        <v>77</v>
      </c>
      <c r="W2" s="101" t="s">
        <v>78</v>
      </c>
    </row>
    <row r="3" spans="1:23" ht="36" customHeight="1">
      <c r="A3" s="10"/>
      <c r="B3" s="10"/>
      <c r="C3" s="82" t="s">
        <v>79</v>
      </c>
      <c r="D3" s="82" t="s">
        <v>80</v>
      </c>
      <c r="E3" s="82" t="s">
        <v>81</v>
      </c>
      <c r="F3" s="44" t="s">
        <v>82</v>
      </c>
      <c r="G3" s="90" t="s">
        <v>83</v>
      </c>
      <c r="H3" s="90" t="s">
        <v>84</v>
      </c>
      <c r="I3" s="90" t="s">
        <v>85</v>
      </c>
      <c r="J3" s="90" t="s">
        <v>86</v>
      </c>
      <c r="K3" s="97" t="s">
        <v>87</v>
      </c>
      <c r="L3" s="90" t="s">
        <v>88</v>
      </c>
      <c r="M3" s="90" t="s">
        <v>89</v>
      </c>
      <c r="N3" s="97" t="s">
        <v>90</v>
      </c>
      <c r="O3" s="97" t="s">
        <v>91</v>
      </c>
      <c r="P3" s="44" t="s">
        <v>92</v>
      </c>
      <c r="Q3" s="83"/>
      <c r="R3" s="83"/>
      <c r="S3" s="83"/>
      <c r="T3" s="64" t="s">
        <v>12</v>
      </c>
      <c r="U3" s="64" t="s">
        <v>13</v>
      </c>
      <c r="V3" s="83"/>
      <c r="W3" s="83"/>
    </row>
    <row r="4" spans="1:23" ht="46.5" customHeight="1">
      <c r="A4" s="10"/>
      <c r="B4" s="10"/>
      <c r="C4" s="84"/>
      <c r="D4" s="84"/>
      <c r="E4" s="84"/>
      <c r="F4" s="14"/>
      <c r="G4" s="91"/>
      <c r="H4" s="91"/>
      <c r="I4" s="91"/>
      <c r="J4" s="91"/>
      <c r="K4" s="97"/>
      <c r="L4" s="91"/>
      <c r="M4" s="91"/>
      <c r="N4" s="97"/>
      <c r="O4" s="97"/>
      <c r="P4" s="14"/>
      <c r="Q4" s="84"/>
      <c r="R4" s="84"/>
      <c r="S4" s="84"/>
      <c r="T4" s="10"/>
      <c r="U4" s="10"/>
      <c r="V4" s="84"/>
      <c r="W4" s="84"/>
    </row>
    <row r="5" spans="1:23" ht="49.5" customHeight="1">
      <c r="A5" s="14">
        <v>1</v>
      </c>
      <c r="B5" s="74" t="s">
        <v>14</v>
      </c>
      <c r="C5" s="64">
        <v>0</v>
      </c>
      <c r="D5" s="64">
        <v>0</v>
      </c>
      <c r="E5" s="64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0</v>
      </c>
      <c r="O5" s="92">
        <v>0</v>
      </c>
      <c r="P5" s="92">
        <v>0</v>
      </c>
      <c r="Q5" s="92">
        <v>0</v>
      </c>
      <c r="R5" s="92">
        <v>0</v>
      </c>
      <c r="S5" s="92">
        <v>0</v>
      </c>
      <c r="T5" s="92">
        <v>0</v>
      </c>
      <c r="U5" s="92">
        <v>0</v>
      </c>
      <c r="V5" s="92">
        <v>0</v>
      </c>
      <c r="W5" s="92">
        <v>0</v>
      </c>
    </row>
    <row r="6" spans="1:23" ht="49.5" customHeight="1">
      <c r="A6" s="14">
        <v>2</v>
      </c>
      <c r="B6" s="74" t="s">
        <v>15</v>
      </c>
      <c r="C6" s="64">
        <v>0</v>
      </c>
      <c r="D6" s="64">
        <v>0</v>
      </c>
      <c r="E6" s="64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</row>
    <row r="7" spans="1:23" ht="49.5" customHeight="1">
      <c r="A7" s="14">
        <v>3</v>
      </c>
      <c r="B7" s="74" t="s">
        <v>16</v>
      </c>
      <c r="C7" s="64">
        <v>0</v>
      </c>
      <c r="D7" s="64">
        <v>0</v>
      </c>
      <c r="E7" s="64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</row>
    <row r="8" spans="1:23" ht="49.5" customHeight="1">
      <c r="A8" s="14">
        <v>4</v>
      </c>
      <c r="B8" s="74" t="s">
        <v>17</v>
      </c>
      <c r="C8" s="64">
        <v>0</v>
      </c>
      <c r="D8" s="64">
        <v>0</v>
      </c>
      <c r="E8" s="64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</row>
    <row r="9" spans="1:23" ht="49.5" customHeight="1">
      <c r="A9" s="14">
        <v>5</v>
      </c>
      <c r="B9" s="74" t="s">
        <v>18</v>
      </c>
      <c r="C9" s="64">
        <v>0</v>
      </c>
      <c r="D9" s="64">
        <v>0</v>
      </c>
      <c r="E9" s="64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</row>
    <row r="10" spans="1:23" s="1" customFormat="1" ht="49.5" customHeight="1">
      <c r="A10" s="14">
        <v>6</v>
      </c>
      <c r="B10" s="21" t="s">
        <v>19</v>
      </c>
      <c r="C10" s="26">
        <v>0</v>
      </c>
      <c r="D10" s="26">
        <v>0</v>
      </c>
      <c r="E10" s="26">
        <v>2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8">
        <v>2</v>
      </c>
      <c r="Q10" s="92">
        <v>4</v>
      </c>
      <c r="R10" s="92">
        <v>0</v>
      </c>
      <c r="S10" s="92">
        <v>2</v>
      </c>
      <c r="T10" s="92">
        <v>0</v>
      </c>
      <c r="U10" s="92">
        <v>0</v>
      </c>
      <c r="V10" s="92">
        <v>0</v>
      </c>
      <c r="W10" s="98">
        <v>0</v>
      </c>
    </row>
    <row r="11" spans="1:23" ht="49.5" customHeight="1">
      <c r="A11" s="14">
        <v>7</v>
      </c>
      <c r="B11" s="74" t="s">
        <v>20</v>
      </c>
      <c r="C11" s="64">
        <v>0</v>
      </c>
      <c r="D11" s="64">
        <v>0</v>
      </c>
      <c r="E11" s="64">
        <v>11</v>
      </c>
      <c r="F11" s="92">
        <v>1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8">
        <v>12</v>
      </c>
      <c r="Q11" s="92">
        <v>2.833</v>
      </c>
      <c r="R11" s="92">
        <v>5</v>
      </c>
      <c r="S11" s="92">
        <v>7</v>
      </c>
      <c r="T11" s="92">
        <v>7</v>
      </c>
      <c r="U11" s="92">
        <v>0</v>
      </c>
      <c r="V11" s="92">
        <v>0</v>
      </c>
      <c r="W11" s="98">
        <v>0</v>
      </c>
    </row>
    <row r="12" spans="1:23" ht="49.5" customHeight="1">
      <c r="A12" s="14">
        <v>8</v>
      </c>
      <c r="B12" s="74" t="s">
        <v>21</v>
      </c>
      <c r="C12" s="29">
        <v>5</v>
      </c>
      <c r="D12" s="29">
        <v>0</v>
      </c>
      <c r="E12" s="29">
        <v>6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11</v>
      </c>
      <c r="Q12" s="29">
        <v>2.63</v>
      </c>
      <c r="R12" s="29">
        <v>6</v>
      </c>
      <c r="S12" s="29">
        <v>5</v>
      </c>
      <c r="T12" s="29">
        <v>0</v>
      </c>
      <c r="U12" s="29">
        <v>0</v>
      </c>
      <c r="V12" s="29">
        <v>0</v>
      </c>
      <c r="W12" s="29">
        <v>0</v>
      </c>
    </row>
    <row r="13" spans="1:23" s="1" customFormat="1" ht="49.5" customHeight="1">
      <c r="A13" s="14">
        <v>9</v>
      </c>
      <c r="B13" s="21" t="s">
        <v>22</v>
      </c>
      <c r="C13" s="17">
        <v>26979</v>
      </c>
      <c r="D13" s="26">
        <v>0</v>
      </c>
      <c r="E13" s="17">
        <v>199207</v>
      </c>
      <c r="F13" s="10">
        <v>26</v>
      </c>
      <c r="G13" s="10">
        <v>473</v>
      </c>
      <c r="H13" s="10">
        <v>0</v>
      </c>
      <c r="I13" s="10">
        <v>204</v>
      </c>
      <c r="J13" s="10">
        <v>0</v>
      </c>
      <c r="K13" s="10">
        <v>3</v>
      </c>
      <c r="L13" s="10">
        <v>0</v>
      </c>
      <c r="M13" s="10">
        <v>0</v>
      </c>
      <c r="N13" s="10">
        <v>531</v>
      </c>
      <c r="O13" s="10">
        <v>0</v>
      </c>
      <c r="P13" s="10">
        <f>SUM(C13:O13)</f>
        <v>227423</v>
      </c>
      <c r="Q13" s="10">
        <v>2839.928</v>
      </c>
      <c r="R13" s="10">
        <v>222993</v>
      </c>
      <c r="S13" s="10">
        <v>4430</v>
      </c>
      <c r="T13" s="10">
        <v>4430</v>
      </c>
      <c r="U13" s="10">
        <v>0</v>
      </c>
      <c r="V13" s="10">
        <v>0</v>
      </c>
      <c r="W13" s="98">
        <v>0</v>
      </c>
    </row>
    <row r="14" spans="1:23" ht="49.5" customHeight="1">
      <c r="A14" s="14">
        <v>10</v>
      </c>
      <c r="B14" s="74" t="s">
        <v>23</v>
      </c>
      <c r="C14" s="10">
        <v>0</v>
      </c>
      <c r="D14" s="10">
        <v>0</v>
      </c>
      <c r="E14" s="10">
        <v>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4</v>
      </c>
      <c r="Q14" s="10">
        <v>0.33</v>
      </c>
      <c r="R14" s="10">
        <v>4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</row>
    <row r="15" spans="1:23" ht="49.5" customHeight="1">
      <c r="A15" s="14">
        <v>11</v>
      </c>
      <c r="B15" s="74" t="s">
        <v>24</v>
      </c>
      <c r="C15" s="64">
        <v>0</v>
      </c>
      <c r="D15" s="64">
        <v>0</v>
      </c>
      <c r="E15" s="64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</row>
    <row r="16" spans="1:23" s="1" customFormat="1" ht="49.5" customHeight="1">
      <c r="A16" s="14">
        <v>12</v>
      </c>
      <c r="B16" s="21" t="s">
        <v>25</v>
      </c>
      <c r="C16" s="26">
        <v>1</v>
      </c>
      <c r="D16" s="26">
        <v>0</v>
      </c>
      <c r="E16" s="26">
        <v>3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4</v>
      </c>
      <c r="Q16" s="29">
        <v>4.71</v>
      </c>
      <c r="R16" s="29">
        <v>0</v>
      </c>
      <c r="S16" s="29">
        <v>4</v>
      </c>
      <c r="T16" s="29">
        <v>0</v>
      </c>
      <c r="U16" s="29">
        <v>0</v>
      </c>
      <c r="V16" s="29">
        <v>0</v>
      </c>
      <c r="W16" s="29">
        <v>0</v>
      </c>
    </row>
    <row r="17" spans="1:23" ht="66" customHeight="1">
      <c r="A17" s="14">
        <v>13</v>
      </c>
      <c r="B17" s="74" t="s">
        <v>26</v>
      </c>
      <c r="C17" s="64">
        <v>0</v>
      </c>
      <c r="D17" s="64">
        <v>0</v>
      </c>
      <c r="E17" s="64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</row>
    <row r="18" spans="1:23" ht="49.5" customHeight="1">
      <c r="A18" s="14">
        <v>14</v>
      </c>
      <c r="B18" s="74" t="s">
        <v>27</v>
      </c>
      <c r="C18" s="10">
        <v>0</v>
      </c>
      <c r="D18" s="10">
        <v>0</v>
      </c>
      <c r="E18" s="10">
        <v>49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49</v>
      </c>
      <c r="Q18" s="102">
        <v>383.121</v>
      </c>
      <c r="R18" s="10">
        <v>0</v>
      </c>
      <c r="S18" s="10">
        <v>49</v>
      </c>
      <c r="T18" s="10">
        <v>52</v>
      </c>
      <c r="U18" s="10">
        <v>0</v>
      </c>
      <c r="V18" s="10">
        <v>3</v>
      </c>
      <c r="W18" s="10">
        <v>0</v>
      </c>
    </row>
    <row r="19" spans="1:23" ht="67.5" customHeight="1">
      <c r="A19" s="14">
        <v>15</v>
      </c>
      <c r="B19" s="74" t="s">
        <v>28</v>
      </c>
      <c r="C19" s="10">
        <v>0</v>
      </c>
      <c r="D19" s="10">
        <v>0</v>
      </c>
      <c r="E19" s="10">
        <v>332</v>
      </c>
      <c r="F19" s="10">
        <v>3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335</v>
      </c>
      <c r="Q19" s="10">
        <v>131.003</v>
      </c>
      <c r="R19" s="10">
        <v>299</v>
      </c>
      <c r="S19" s="10">
        <v>36</v>
      </c>
      <c r="T19" s="10">
        <v>36</v>
      </c>
      <c r="U19" s="10">
        <v>0</v>
      </c>
      <c r="V19" s="10">
        <v>2</v>
      </c>
      <c r="W19" s="10">
        <v>0</v>
      </c>
    </row>
    <row r="20" spans="1:23" ht="49.5" customHeight="1">
      <c r="A20" s="14">
        <v>16</v>
      </c>
      <c r="B20" s="74" t="s">
        <v>29</v>
      </c>
      <c r="C20" s="17">
        <v>0</v>
      </c>
      <c r="D20" s="17">
        <v>0</v>
      </c>
      <c r="E20" s="17">
        <v>564</v>
      </c>
      <c r="F20" s="17">
        <v>433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997</v>
      </c>
      <c r="Q20" s="17">
        <v>2608.14</v>
      </c>
      <c r="R20" s="17">
        <v>268</v>
      </c>
      <c r="S20" s="17">
        <v>729</v>
      </c>
      <c r="T20" s="17">
        <v>729</v>
      </c>
      <c r="U20" s="17">
        <v>0</v>
      </c>
      <c r="V20" s="17">
        <v>0</v>
      </c>
      <c r="W20" s="103">
        <v>0</v>
      </c>
    </row>
    <row r="21" spans="1:23" ht="49.5" customHeight="1">
      <c r="A21" s="14">
        <v>17</v>
      </c>
      <c r="B21" s="74" t="s">
        <v>30</v>
      </c>
      <c r="C21" s="10">
        <v>84</v>
      </c>
      <c r="D21" s="10">
        <v>0</v>
      </c>
      <c r="E21" s="10">
        <v>851</v>
      </c>
      <c r="F21" s="10">
        <v>1</v>
      </c>
      <c r="G21" s="10">
        <v>0</v>
      </c>
      <c r="H21" s="10">
        <v>0</v>
      </c>
      <c r="I21" s="10">
        <v>9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945</v>
      </c>
      <c r="Q21" s="10">
        <v>198.66</v>
      </c>
      <c r="R21" s="10">
        <v>1</v>
      </c>
      <c r="S21" s="10">
        <v>944</v>
      </c>
      <c r="T21" s="10">
        <v>945</v>
      </c>
      <c r="U21" s="10">
        <v>186</v>
      </c>
      <c r="V21" s="10">
        <v>0</v>
      </c>
      <c r="W21" s="79">
        <v>0</v>
      </c>
    </row>
    <row r="22" spans="1:23" ht="49.5" customHeight="1">
      <c r="A22" s="14">
        <v>18</v>
      </c>
      <c r="B22" s="74" t="s">
        <v>31</v>
      </c>
      <c r="C22" s="10">
        <v>0</v>
      </c>
      <c r="D22" s="10">
        <v>0</v>
      </c>
      <c r="E22" s="10">
        <v>1</v>
      </c>
      <c r="F22" s="10">
        <v>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3</v>
      </c>
      <c r="Q22" s="10">
        <v>12.816</v>
      </c>
      <c r="R22" s="10">
        <v>0</v>
      </c>
      <c r="S22" s="10">
        <v>3</v>
      </c>
      <c r="T22" s="10">
        <v>3</v>
      </c>
      <c r="U22" s="10">
        <v>0</v>
      </c>
      <c r="V22" s="10">
        <v>0</v>
      </c>
      <c r="W22" s="10">
        <v>0</v>
      </c>
    </row>
    <row r="23" spans="1:23" s="1" customFormat="1" ht="49.5" customHeight="1">
      <c r="A23" s="14">
        <v>19</v>
      </c>
      <c r="B23" s="21" t="s">
        <v>32</v>
      </c>
      <c r="C23" s="17">
        <v>0</v>
      </c>
      <c r="D23" s="17">
        <v>0</v>
      </c>
      <c r="E23" s="17">
        <v>55</v>
      </c>
      <c r="F23" s="17">
        <v>23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99">
        <v>78</v>
      </c>
      <c r="Q23" s="17">
        <v>23.061</v>
      </c>
      <c r="R23" s="17">
        <v>2</v>
      </c>
      <c r="S23" s="17">
        <v>76</v>
      </c>
      <c r="T23" s="17">
        <v>76</v>
      </c>
      <c r="U23" s="17">
        <v>0</v>
      </c>
      <c r="V23" s="17">
        <v>0</v>
      </c>
      <c r="W23" s="17">
        <v>0</v>
      </c>
    </row>
    <row r="24" spans="1:23" s="1" customFormat="1" ht="49.5" customHeight="1">
      <c r="A24" s="14">
        <v>20</v>
      </c>
      <c r="B24" s="21" t="s">
        <v>33</v>
      </c>
      <c r="C24" s="10">
        <v>7</v>
      </c>
      <c r="D24" s="10">
        <v>0</v>
      </c>
      <c r="E24" s="10">
        <v>3</v>
      </c>
      <c r="F24" s="10">
        <v>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12</v>
      </c>
      <c r="Q24" s="10">
        <v>2.65</v>
      </c>
      <c r="R24" s="10">
        <v>7</v>
      </c>
      <c r="S24" s="10">
        <v>5</v>
      </c>
      <c r="T24" s="10">
        <v>0</v>
      </c>
      <c r="U24" s="10">
        <v>0</v>
      </c>
      <c r="V24" s="10">
        <v>1</v>
      </c>
      <c r="W24" s="10">
        <v>0</v>
      </c>
    </row>
    <row r="25" spans="1:23" ht="66" customHeight="1">
      <c r="A25" s="14">
        <v>21</v>
      </c>
      <c r="B25" s="74" t="s">
        <v>34</v>
      </c>
      <c r="C25" s="10">
        <v>7</v>
      </c>
      <c r="D25" s="10">
        <v>0</v>
      </c>
      <c r="E25" s="93">
        <v>5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13</v>
      </c>
      <c r="Q25" s="10">
        <v>1.72</v>
      </c>
      <c r="R25" s="10">
        <v>4</v>
      </c>
      <c r="S25" s="10">
        <v>9</v>
      </c>
      <c r="T25" s="10">
        <v>13</v>
      </c>
      <c r="U25" s="10">
        <v>0</v>
      </c>
      <c r="V25" s="10">
        <v>0</v>
      </c>
      <c r="W25" s="10">
        <v>0</v>
      </c>
    </row>
    <row r="26" spans="1:23" s="1" customFormat="1" ht="49.5" customHeight="1">
      <c r="A26" s="14">
        <v>22</v>
      </c>
      <c r="B26" s="21" t="s">
        <v>35</v>
      </c>
      <c r="C26" s="19">
        <v>19</v>
      </c>
      <c r="D26" s="19">
        <v>0</v>
      </c>
      <c r="E26" s="19">
        <v>102</v>
      </c>
      <c r="F26" s="19">
        <v>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122</v>
      </c>
      <c r="Q26" s="19">
        <v>26.25</v>
      </c>
      <c r="R26" s="19">
        <v>4</v>
      </c>
      <c r="S26" s="19">
        <v>118</v>
      </c>
      <c r="T26" s="19">
        <v>118</v>
      </c>
      <c r="U26" s="19">
        <v>0</v>
      </c>
      <c r="V26" s="19">
        <v>2</v>
      </c>
      <c r="W26" s="19">
        <v>2</v>
      </c>
    </row>
    <row r="27" spans="1:23" ht="49.5" customHeight="1">
      <c r="A27" s="14">
        <v>23</v>
      </c>
      <c r="B27" s="74" t="s">
        <v>93</v>
      </c>
      <c r="C27" s="64">
        <v>0</v>
      </c>
      <c r="D27" s="64">
        <v>0</v>
      </c>
      <c r="E27" s="64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8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</row>
    <row r="28" spans="1:23" s="1" customFormat="1" ht="49.5" customHeight="1">
      <c r="A28" s="14">
        <v>24</v>
      </c>
      <c r="B28" s="21" t="s">
        <v>37</v>
      </c>
      <c r="C28" s="10">
        <v>26</v>
      </c>
      <c r="D28" s="10">
        <v>0</v>
      </c>
      <c r="E28" s="10">
        <v>292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318</v>
      </c>
      <c r="Q28" s="10">
        <v>463.85</v>
      </c>
      <c r="R28" s="10">
        <v>252</v>
      </c>
      <c r="S28" s="10">
        <v>66</v>
      </c>
      <c r="T28" s="10">
        <v>65</v>
      </c>
      <c r="U28" s="10">
        <v>0</v>
      </c>
      <c r="V28" s="10">
        <v>1</v>
      </c>
      <c r="W28" s="10">
        <v>1</v>
      </c>
    </row>
    <row r="29" spans="1:23" ht="49.5" customHeight="1">
      <c r="A29" s="14">
        <v>25</v>
      </c>
      <c r="B29" s="74" t="s">
        <v>38</v>
      </c>
      <c r="C29" s="64">
        <v>0</v>
      </c>
      <c r="D29" s="64">
        <v>0</v>
      </c>
      <c r="E29" s="64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8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</row>
    <row r="30" spans="1:23" ht="49.5" customHeight="1">
      <c r="A30" s="14">
        <v>26</v>
      </c>
      <c r="B30" s="74" t="s">
        <v>39</v>
      </c>
      <c r="C30" s="10">
        <v>0</v>
      </c>
      <c r="D30" s="10">
        <v>0</v>
      </c>
      <c r="E30" s="10">
        <v>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1</v>
      </c>
      <c r="Q30" s="10">
        <v>0.1</v>
      </c>
      <c r="R30" s="10">
        <v>0</v>
      </c>
      <c r="S30" s="10">
        <v>1</v>
      </c>
      <c r="T30" s="10">
        <v>0</v>
      </c>
      <c r="U30" s="10">
        <v>0</v>
      </c>
      <c r="V30" s="10">
        <v>0</v>
      </c>
      <c r="W30" s="10">
        <v>0</v>
      </c>
    </row>
    <row r="31" spans="1:23" ht="49.5" customHeight="1">
      <c r="A31" s="14">
        <v>27</v>
      </c>
      <c r="B31" s="74" t="s">
        <v>40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</row>
    <row r="32" spans="1:23" ht="49.5" customHeight="1">
      <c r="A32" s="14">
        <v>28</v>
      </c>
      <c r="B32" s="74" t="s">
        <v>41</v>
      </c>
      <c r="C32" s="10">
        <v>11</v>
      </c>
      <c r="D32" s="10">
        <v>0</v>
      </c>
      <c r="E32" s="94">
        <v>95</v>
      </c>
      <c r="F32" s="10">
        <v>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1</v>
      </c>
      <c r="P32" s="10">
        <v>112</v>
      </c>
      <c r="Q32" s="104">
        <v>262.03</v>
      </c>
      <c r="R32" s="10">
        <v>11</v>
      </c>
      <c r="S32" s="10">
        <v>101</v>
      </c>
      <c r="T32" s="10">
        <v>101</v>
      </c>
      <c r="U32" s="10">
        <v>0</v>
      </c>
      <c r="V32" s="10">
        <v>0</v>
      </c>
      <c r="W32" s="10">
        <v>0</v>
      </c>
    </row>
    <row r="33" spans="1:23" s="1" customFormat="1" ht="49.5" customHeight="1">
      <c r="A33" s="14">
        <v>29</v>
      </c>
      <c r="B33" s="21" t="s">
        <v>42</v>
      </c>
      <c r="C33" s="26">
        <v>0</v>
      </c>
      <c r="D33" s="26">
        <v>0</v>
      </c>
      <c r="E33" s="26">
        <v>30</v>
      </c>
      <c r="F33" s="95">
        <v>2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100">
        <v>0</v>
      </c>
      <c r="N33" s="100">
        <v>0</v>
      </c>
      <c r="O33" s="100">
        <v>0</v>
      </c>
      <c r="P33" s="98">
        <v>32</v>
      </c>
      <c r="Q33" s="95">
        <v>33.65</v>
      </c>
      <c r="R33" s="95">
        <v>0</v>
      </c>
      <c r="S33" s="95">
        <v>32</v>
      </c>
      <c r="T33" s="95">
        <v>32</v>
      </c>
      <c r="U33" s="95">
        <v>0</v>
      </c>
      <c r="V33" s="95">
        <v>1</v>
      </c>
      <c r="W33" s="95">
        <v>1</v>
      </c>
    </row>
    <row r="34" spans="1:23" ht="49.5" customHeight="1">
      <c r="A34" s="14">
        <v>30</v>
      </c>
      <c r="B34" s="74" t="s">
        <v>43</v>
      </c>
      <c r="C34" s="10">
        <v>59</v>
      </c>
      <c r="D34" s="10">
        <v>0</v>
      </c>
      <c r="E34" s="10">
        <v>179</v>
      </c>
      <c r="F34" s="10">
        <v>183</v>
      </c>
      <c r="G34" s="10">
        <v>0</v>
      </c>
      <c r="H34" s="10">
        <v>0</v>
      </c>
      <c r="I34" s="10">
        <v>2</v>
      </c>
      <c r="J34" s="10">
        <v>0</v>
      </c>
      <c r="K34" s="10">
        <v>3</v>
      </c>
      <c r="L34" s="10">
        <v>0</v>
      </c>
      <c r="M34" s="10">
        <v>0</v>
      </c>
      <c r="N34" s="10">
        <v>0</v>
      </c>
      <c r="O34" s="10">
        <v>0</v>
      </c>
      <c r="P34" s="10">
        <v>426</v>
      </c>
      <c r="Q34" s="10">
        <v>796.54</v>
      </c>
      <c r="R34" s="10">
        <v>0</v>
      </c>
      <c r="S34" s="10">
        <v>426</v>
      </c>
      <c r="T34" s="10">
        <v>426</v>
      </c>
      <c r="U34" s="10">
        <v>0</v>
      </c>
      <c r="V34" s="10">
        <v>4</v>
      </c>
      <c r="W34" s="10">
        <v>4</v>
      </c>
    </row>
    <row r="35" spans="1:23" ht="49.5" customHeight="1">
      <c r="A35" s="44" t="s">
        <v>45</v>
      </c>
      <c r="B35" s="14"/>
      <c r="C35" s="10">
        <f aca="true" t="shared" si="0" ref="C35:W35">SUM(C5:C34)</f>
        <v>27198</v>
      </c>
      <c r="D35" s="10">
        <f t="shared" si="0"/>
        <v>0</v>
      </c>
      <c r="E35" s="10">
        <f t="shared" si="0"/>
        <v>201792</v>
      </c>
      <c r="F35" s="92">
        <f t="shared" si="0"/>
        <v>683</v>
      </c>
      <c r="G35" s="92">
        <f t="shared" si="0"/>
        <v>473</v>
      </c>
      <c r="H35" s="92">
        <f t="shared" si="0"/>
        <v>0</v>
      </c>
      <c r="I35" s="92">
        <f t="shared" si="0"/>
        <v>215</v>
      </c>
      <c r="J35" s="92">
        <f t="shared" si="0"/>
        <v>0</v>
      </c>
      <c r="K35" s="92">
        <f t="shared" si="0"/>
        <v>6</v>
      </c>
      <c r="L35" s="92">
        <f t="shared" si="0"/>
        <v>0</v>
      </c>
      <c r="M35" s="92">
        <f t="shared" si="0"/>
        <v>0</v>
      </c>
      <c r="N35" s="92">
        <f t="shared" si="0"/>
        <v>531</v>
      </c>
      <c r="O35" s="92">
        <f t="shared" si="0"/>
        <v>1</v>
      </c>
      <c r="P35" s="98">
        <f t="shared" si="0"/>
        <v>230899</v>
      </c>
      <c r="Q35" s="92">
        <f t="shared" si="0"/>
        <v>7798.021999999999</v>
      </c>
      <c r="R35" s="92">
        <f t="shared" si="0"/>
        <v>223856</v>
      </c>
      <c r="S35" s="92">
        <f t="shared" si="0"/>
        <v>7043</v>
      </c>
      <c r="T35" s="92">
        <f t="shared" si="0"/>
        <v>7033</v>
      </c>
      <c r="U35" s="92">
        <f t="shared" si="0"/>
        <v>186</v>
      </c>
      <c r="V35" s="92">
        <f t="shared" si="0"/>
        <v>14</v>
      </c>
      <c r="W35" s="92">
        <f t="shared" si="0"/>
        <v>8</v>
      </c>
    </row>
    <row r="36" spans="1:23" ht="49.5" customHeight="1">
      <c r="A36" s="14">
        <v>1</v>
      </c>
      <c r="B36" s="74" t="s">
        <v>46</v>
      </c>
      <c r="C36" s="64">
        <v>0</v>
      </c>
      <c r="D36" s="64">
        <v>0</v>
      </c>
      <c r="E36" s="64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</row>
    <row r="37" spans="1:23" ht="49.5" customHeight="1">
      <c r="A37" s="14">
        <v>2</v>
      </c>
      <c r="B37" s="74" t="s">
        <v>47</v>
      </c>
      <c r="C37" s="64">
        <v>0</v>
      </c>
      <c r="D37" s="64">
        <v>0</v>
      </c>
      <c r="E37" s="64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</row>
    <row r="38" spans="1:23" ht="49.5" customHeight="1">
      <c r="A38" s="14">
        <v>3</v>
      </c>
      <c r="B38" s="74" t="s">
        <v>48</v>
      </c>
      <c r="C38" s="64">
        <v>0</v>
      </c>
      <c r="D38" s="64">
        <v>0</v>
      </c>
      <c r="E38" s="64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</row>
    <row r="39" spans="1:23" ht="49.5" customHeight="1">
      <c r="A39" s="14">
        <v>4</v>
      </c>
      <c r="B39" s="74" t="s">
        <v>49</v>
      </c>
      <c r="C39" s="64">
        <v>0</v>
      </c>
      <c r="D39" s="64">
        <v>0</v>
      </c>
      <c r="E39" s="64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</row>
    <row r="40" spans="1:23" ht="49.5" customHeight="1">
      <c r="A40" s="14">
        <v>5</v>
      </c>
      <c r="B40" s="74" t="s">
        <v>50</v>
      </c>
      <c r="C40" s="64">
        <v>0</v>
      </c>
      <c r="D40" s="64">
        <v>0</v>
      </c>
      <c r="E40" s="64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</row>
    <row r="41" spans="1:23" ht="49.5" customHeight="1">
      <c r="A41" s="14">
        <v>6</v>
      </c>
      <c r="B41" s="74" t="s">
        <v>51</v>
      </c>
      <c r="C41" s="64">
        <v>0</v>
      </c>
      <c r="D41" s="64">
        <v>0</v>
      </c>
      <c r="E41" s="64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</row>
    <row r="42" spans="1:23" ht="49.5" customHeight="1">
      <c r="A42" s="14">
        <v>7</v>
      </c>
      <c r="B42" s="74" t="s">
        <v>52</v>
      </c>
      <c r="C42" s="64">
        <v>0</v>
      </c>
      <c r="D42" s="64">
        <v>0</v>
      </c>
      <c r="E42" s="64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</row>
    <row r="43" spans="1:23" ht="49.5" customHeight="1">
      <c r="A43" s="14">
        <v>8</v>
      </c>
      <c r="B43" s="74" t="s">
        <v>53</v>
      </c>
      <c r="C43" s="64">
        <v>0</v>
      </c>
      <c r="D43" s="64">
        <v>0</v>
      </c>
      <c r="E43" s="64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</row>
    <row r="44" spans="1:23" ht="49.5" customHeight="1">
      <c r="A44" s="14">
        <v>9</v>
      </c>
      <c r="B44" s="74" t="s">
        <v>54</v>
      </c>
      <c r="C44" s="64">
        <v>0</v>
      </c>
      <c r="D44" s="64">
        <v>0</v>
      </c>
      <c r="E44" s="64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</row>
    <row r="45" spans="1:23" ht="49.5" customHeight="1">
      <c r="A45" s="14">
        <v>10</v>
      </c>
      <c r="B45" s="74" t="s">
        <v>55</v>
      </c>
      <c r="C45" s="64">
        <v>0</v>
      </c>
      <c r="D45" s="64">
        <v>0</v>
      </c>
      <c r="E45" s="64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</row>
    <row r="46" spans="1:23" ht="49.5" customHeight="1">
      <c r="A46" s="14">
        <v>11</v>
      </c>
      <c r="B46" s="74" t="s">
        <v>56</v>
      </c>
      <c r="C46" s="64">
        <v>0</v>
      </c>
      <c r="D46" s="64">
        <v>0</v>
      </c>
      <c r="E46" s="64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</row>
    <row r="47" spans="1:23" ht="49.5" customHeight="1">
      <c r="A47" s="14">
        <v>12</v>
      </c>
      <c r="B47" s="74" t="s">
        <v>57</v>
      </c>
      <c r="C47" s="64">
        <v>0</v>
      </c>
      <c r="D47" s="64">
        <v>0</v>
      </c>
      <c r="E47" s="64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</row>
    <row r="48" spans="1:23" ht="49.5" customHeight="1">
      <c r="A48" s="14">
        <v>13</v>
      </c>
      <c r="B48" s="74" t="s">
        <v>58</v>
      </c>
      <c r="C48" s="64">
        <v>0</v>
      </c>
      <c r="D48" s="64">
        <v>0</v>
      </c>
      <c r="E48" s="64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</row>
    <row r="49" spans="1:23" ht="49.5" customHeight="1">
      <c r="A49" s="14">
        <v>14</v>
      </c>
      <c r="B49" s="74" t="s">
        <v>59</v>
      </c>
      <c r="C49" s="64">
        <v>0</v>
      </c>
      <c r="D49" s="64">
        <v>0</v>
      </c>
      <c r="E49" s="64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</row>
    <row r="50" spans="1:23" ht="49.5" customHeight="1">
      <c r="A50" s="14">
        <v>15</v>
      </c>
      <c r="B50" s="74" t="s">
        <v>61</v>
      </c>
      <c r="C50" s="64">
        <v>0</v>
      </c>
      <c r="D50" s="64">
        <v>0</v>
      </c>
      <c r="E50" s="64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</row>
    <row r="51" spans="1:23" ht="49.5" customHeight="1">
      <c r="A51" s="14">
        <v>16</v>
      </c>
      <c r="B51" s="74" t="s">
        <v>62</v>
      </c>
      <c r="C51" s="64">
        <v>0</v>
      </c>
      <c r="D51" s="64">
        <v>0</v>
      </c>
      <c r="E51" s="64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</row>
    <row r="52" spans="1:23" ht="49.5" customHeight="1">
      <c r="A52" s="14">
        <v>17</v>
      </c>
      <c r="B52" s="74" t="s">
        <v>63</v>
      </c>
      <c r="C52" s="64">
        <v>0</v>
      </c>
      <c r="D52" s="64">
        <v>0</v>
      </c>
      <c r="E52" s="64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</row>
    <row r="53" spans="1:23" ht="49.5" customHeight="1">
      <c r="A53" s="14">
        <v>18</v>
      </c>
      <c r="B53" s="74" t="s">
        <v>64</v>
      </c>
      <c r="C53" s="64">
        <v>0</v>
      </c>
      <c r="D53" s="64">
        <v>0</v>
      </c>
      <c r="E53" s="64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</row>
    <row r="54" spans="1:23" ht="49.5" customHeight="1">
      <c r="A54" s="14">
        <v>19</v>
      </c>
      <c r="B54" s="74" t="s">
        <v>66</v>
      </c>
      <c r="C54" s="64">
        <v>0</v>
      </c>
      <c r="D54" s="64">
        <v>0</v>
      </c>
      <c r="E54" s="64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</row>
    <row r="55" spans="1:23" ht="49.5" customHeight="1">
      <c r="A55" s="44" t="s">
        <v>67</v>
      </c>
      <c r="B55" s="14"/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</row>
    <row r="56" spans="1:23" ht="49.5" customHeight="1">
      <c r="A56" s="44" t="s">
        <v>69</v>
      </c>
      <c r="B56" s="14"/>
      <c r="C56" s="10">
        <f>C35+C55</f>
        <v>27198</v>
      </c>
      <c r="D56" s="10">
        <f aca="true" t="shared" si="1" ref="D56:W56">D35+D55</f>
        <v>0</v>
      </c>
      <c r="E56" s="10">
        <f t="shared" si="1"/>
        <v>201792</v>
      </c>
      <c r="F56" s="10">
        <f t="shared" si="1"/>
        <v>683</v>
      </c>
      <c r="G56" s="10">
        <f t="shared" si="1"/>
        <v>473</v>
      </c>
      <c r="H56" s="10">
        <f t="shared" si="1"/>
        <v>0</v>
      </c>
      <c r="I56" s="10">
        <f t="shared" si="1"/>
        <v>215</v>
      </c>
      <c r="J56" s="10">
        <f t="shared" si="1"/>
        <v>0</v>
      </c>
      <c r="K56" s="10">
        <f t="shared" si="1"/>
        <v>6</v>
      </c>
      <c r="L56" s="10">
        <f t="shared" si="1"/>
        <v>0</v>
      </c>
      <c r="M56" s="10">
        <f t="shared" si="1"/>
        <v>0</v>
      </c>
      <c r="N56" s="10">
        <f t="shared" si="1"/>
        <v>531</v>
      </c>
      <c r="O56" s="10">
        <f t="shared" si="1"/>
        <v>1</v>
      </c>
      <c r="P56" s="10">
        <f t="shared" si="1"/>
        <v>230899</v>
      </c>
      <c r="Q56" s="10">
        <f t="shared" si="1"/>
        <v>7798.021999999999</v>
      </c>
      <c r="R56" s="10">
        <f t="shared" si="1"/>
        <v>223856</v>
      </c>
      <c r="S56" s="10">
        <f t="shared" si="1"/>
        <v>7043</v>
      </c>
      <c r="T56" s="10">
        <f t="shared" si="1"/>
        <v>7033</v>
      </c>
      <c r="U56" s="10">
        <f t="shared" si="1"/>
        <v>186</v>
      </c>
      <c r="V56" s="10">
        <f t="shared" si="1"/>
        <v>14</v>
      </c>
      <c r="W56" s="10">
        <f t="shared" si="1"/>
        <v>8</v>
      </c>
    </row>
    <row r="57" spans="1:23" ht="159" customHeight="1">
      <c r="A57" s="39" t="s">
        <v>94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</row>
  </sheetData>
  <sheetProtection/>
  <mergeCells count="30">
    <mergeCell ref="A1:W1"/>
    <mergeCell ref="C2:P2"/>
    <mergeCell ref="T2:U2"/>
    <mergeCell ref="A35:B35"/>
    <mergeCell ref="A55:B55"/>
    <mergeCell ref="A56:B56"/>
    <mergeCell ref="A57:W57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2:Q4"/>
    <mergeCell ref="R2:R4"/>
    <mergeCell ref="S2:S4"/>
    <mergeCell ref="T3:T4"/>
    <mergeCell ref="U3:U4"/>
    <mergeCell ref="V2:V4"/>
    <mergeCell ref="W2:W4"/>
  </mergeCells>
  <printOptions/>
  <pageMargins left="0.25" right="0.25" top="0.75" bottom="0.75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SheetLayoutView="100" workbookViewId="0" topLeftCell="A1">
      <pane ySplit="4" topLeftCell="A51" activePane="bottomLeft" state="frozen"/>
      <selection pane="bottomLeft" activeCell="K11" sqref="K11"/>
    </sheetView>
  </sheetViews>
  <sheetFormatPr defaultColWidth="9.00390625" defaultRowHeight="14.25"/>
  <cols>
    <col min="1" max="1" width="3.625" style="41" customWidth="1"/>
    <col min="2" max="2" width="32.625" style="41" customWidth="1"/>
    <col min="3" max="3" width="13.875" style="41" customWidth="1"/>
    <col min="4" max="4" width="12.75390625" style="41" customWidth="1"/>
    <col min="5" max="5" width="11.125" style="41" customWidth="1"/>
    <col min="6" max="6" width="11.25390625" style="41" customWidth="1"/>
    <col min="7" max="8" width="12.875" style="41" customWidth="1"/>
    <col min="9" max="9" width="10.875" style="41" customWidth="1"/>
    <col min="10" max="16384" width="9.00390625" style="41" customWidth="1"/>
  </cols>
  <sheetData>
    <row r="1" spans="1:9" s="81" customFormat="1" ht="30" customHeight="1">
      <c r="A1" s="42" t="s">
        <v>95</v>
      </c>
      <c r="B1" s="43"/>
      <c r="C1" s="43"/>
      <c r="D1" s="43"/>
      <c r="E1" s="43"/>
      <c r="F1" s="43"/>
      <c r="G1" s="43"/>
      <c r="H1" s="43"/>
      <c r="I1" s="43"/>
    </row>
    <row r="2" spans="1:9" ht="31.5" customHeight="1">
      <c r="A2" s="10" t="s">
        <v>2</v>
      </c>
      <c r="B2" s="10" t="s">
        <v>3</v>
      </c>
      <c r="C2" s="14" t="s">
        <v>96</v>
      </c>
      <c r="D2" s="14"/>
      <c r="E2" s="14"/>
      <c r="F2" s="14"/>
      <c r="G2" s="82" t="s">
        <v>92</v>
      </c>
      <c r="H2" s="14" t="s">
        <v>6</v>
      </c>
      <c r="I2" s="14"/>
    </row>
    <row r="3" spans="1:9" ht="31.5" customHeight="1">
      <c r="A3" s="10"/>
      <c r="B3" s="10"/>
      <c r="C3" s="10" t="s">
        <v>97</v>
      </c>
      <c r="D3" s="10" t="s">
        <v>98</v>
      </c>
      <c r="E3" s="14" t="s">
        <v>99</v>
      </c>
      <c r="F3" s="14" t="s">
        <v>100</v>
      </c>
      <c r="G3" s="83"/>
      <c r="H3" s="10" t="s">
        <v>12</v>
      </c>
      <c r="I3" s="10" t="s">
        <v>13</v>
      </c>
    </row>
    <row r="4" spans="1:9" ht="31.5" customHeight="1">
      <c r="A4" s="10"/>
      <c r="B4" s="10"/>
      <c r="C4" s="10"/>
      <c r="D4" s="10"/>
      <c r="E4" s="14"/>
      <c r="F4" s="14"/>
      <c r="G4" s="84"/>
      <c r="H4" s="10"/>
      <c r="I4" s="10"/>
    </row>
    <row r="5" spans="1:9" ht="30" customHeight="1">
      <c r="A5" s="14">
        <v>1</v>
      </c>
      <c r="B5" s="74" t="s">
        <v>14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</row>
    <row r="6" spans="1:9" ht="30" customHeight="1">
      <c r="A6" s="14">
        <v>2</v>
      </c>
      <c r="B6" s="74" t="s">
        <v>15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</row>
    <row r="7" spans="1:9" ht="30" customHeight="1">
      <c r="A7" s="14">
        <v>3</v>
      </c>
      <c r="B7" s="74" t="s">
        <v>16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</row>
    <row r="8" spans="1:9" ht="30" customHeight="1">
      <c r="A8" s="14">
        <v>4</v>
      </c>
      <c r="B8" s="74" t="s">
        <v>17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 ht="30" customHeight="1">
      <c r="A9" s="14">
        <v>5</v>
      </c>
      <c r="B9" s="74" t="s">
        <v>18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</row>
    <row r="10" spans="1:9" ht="30" customHeight="1">
      <c r="A10" s="14">
        <v>6</v>
      </c>
      <c r="B10" s="74" t="s">
        <v>19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</row>
    <row r="11" spans="1:9" ht="30" customHeight="1">
      <c r="A11" s="14">
        <v>7</v>
      </c>
      <c r="B11" s="74" t="s">
        <v>20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</row>
    <row r="12" spans="1:9" ht="30" customHeight="1">
      <c r="A12" s="14">
        <v>8</v>
      </c>
      <c r="B12" s="74" t="s">
        <v>21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</row>
    <row r="13" spans="1:9" ht="30" customHeight="1">
      <c r="A13" s="14">
        <v>9</v>
      </c>
      <c r="B13" s="74" t="s">
        <v>22</v>
      </c>
      <c r="C13" s="17">
        <v>0</v>
      </c>
      <c r="D13" s="17">
        <v>3790</v>
      </c>
      <c r="E13" s="17">
        <v>0</v>
      </c>
      <c r="F13" s="17">
        <v>317</v>
      </c>
      <c r="G13" s="17">
        <v>4107</v>
      </c>
      <c r="H13" s="17">
        <v>4107</v>
      </c>
      <c r="I13" s="86">
        <v>0</v>
      </c>
    </row>
    <row r="14" spans="1:9" ht="30" customHeight="1">
      <c r="A14" s="14">
        <v>10</v>
      </c>
      <c r="B14" s="74" t="s">
        <v>23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87">
        <v>0</v>
      </c>
    </row>
    <row r="15" spans="1:9" ht="30" customHeight="1">
      <c r="A15" s="14">
        <v>11</v>
      </c>
      <c r="B15" s="74" t="s">
        <v>24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87">
        <v>0</v>
      </c>
    </row>
    <row r="16" spans="1:9" ht="30" customHeight="1">
      <c r="A16" s="14">
        <v>12</v>
      </c>
      <c r="B16" s="74" t="s">
        <v>25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87">
        <v>0</v>
      </c>
    </row>
    <row r="17" spans="1:9" ht="30" customHeight="1">
      <c r="A17" s="14">
        <v>13</v>
      </c>
      <c r="B17" s="74" t="s">
        <v>26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87">
        <v>0</v>
      </c>
    </row>
    <row r="18" spans="1:9" ht="30" customHeight="1">
      <c r="A18" s="14">
        <v>14</v>
      </c>
      <c r="B18" s="74" t="s">
        <v>27</v>
      </c>
      <c r="C18" s="10">
        <v>1</v>
      </c>
      <c r="D18" s="10">
        <v>0</v>
      </c>
      <c r="E18" s="10">
        <v>0</v>
      </c>
      <c r="F18" s="10">
        <v>0</v>
      </c>
      <c r="G18" s="10">
        <v>1</v>
      </c>
      <c r="H18" s="10">
        <v>1</v>
      </c>
      <c r="I18" s="10">
        <v>0</v>
      </c>
    </row>
    <row r="19" spans="1:9" ht="30" customHeight="1">
      <c r="A19" s="14">
        <v>15</v>
      </c>
      <c r="B19" s="74" t="s">
        <v>28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30" customHeight="1">
      <c r="A20" s="14">
        <v>16</v>
      </c>
      <c r="B20" s="74" t="s">
        <v>29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87">
        <v>0</v>
      </c>
    </row>
    <row r="21" spans="1:9" ht="30" customHeight="1">
      <c r="A21" s="14">
        <v>17</v>
      </c>
      <c r="B21" s="74" t="s">
        <v>30</v>
      </c>
      <c r="C21" s="10">
        <v>0</v>
      </c>
      <c r="D21" s="10">
        <v>14</v>
      </c>
      <c r="E21" s="10">
        <v>0</v>
      </c>
      <c r="F21" s="10">
        <v>385</v>
      </c>
      <c r="G21" s="10">
        <f>SUM(D21:F21)</f>
        <v>399</v>
      </c>
      <c r="H21" s="10">
        <v>399</v>
      </c>
      <c r="I21" s="10">
        <v>42</v>
      </c>
    </row>
    <row r="22" spans="1:9" ht="30" customHeight="1">
      <c r="A22" s="14">
        <v>18</v>
      </c>
      <c r="B22" s="74" t="s">
        <v>31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87">
        <v>0</v>
      </c>
    </row>
    <row r="23" spans="1:9" ht="30" customHeight="1">
      <c r="A23" s="14">
        <v>19</v>
      </c>
      <c r="B23" s="74" t="s">
        <v>32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87">
        <v>0</v>
      </c>
    </row>
    <row r="24" spans="1:9" ht="30" customHeight="1">
      <c r="A24" s="14">
        <v>20</v>
      </c>
      <c r="B24" s="74" t="s">
        <v>33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87">
        <v>0</v>
      </c>
    </row>
    <row r="25" spans="1:9" ht="30" customHeight="1">
      <c r="A25" s="14">
        <v>21</v>
      </c>
      <c r="B25" s="74" t="s">
        <v>34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87">
        <v>0</v>
      </c>
    </row>
    <row r="26" spans="1:9" ht="30" customHeight="1">
      <c r="A26" s="14">
        <v>22</v>
      </c>
      <c r="B26" s="74" t="s">
        <v>35</v>
      </c>
      <c r="C26" s="19">
        <v>0</v>
      </c>
      <c r="D26" s="19">
        <v>1</v>
      </c>
      <c r="E26" s="19">
        <v>0</v>
      </c>
      <c r="F26" s="19">
        <v>0</v>
      </c>
      <c r="G26" s="19">
        <v>1</v>
      </c>
      <c r="H26" s="19">
        <v>1</v>
      </c>
      <c r="I26" s="19">
        <v>0</v>
      </c>
    </row>
    <row r="27" spans="1:9" ht="30" customHeight="1">
      <c r="A27" s="14">
        <v>23</v>
      </c>
      <c r="B27" s="74" t="s">
        <v>93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ht="30" customHeight="1">
      <c r="A28" s="14">
        <v>24</v>
      </c>
      <c r="B28" s="74" t="s">
        <v>37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87">
        <v>0</v>
      </c>
    </row>
    <row r="29" spans="1:9" ht="30" customHeight="1">
      <c r="A29" s="14">
        <v>25</v>
      </c>
      <c r="B29" s="74" t="s">
        <v>38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87">
        <v>0</v>
      </c>
    </row>
    <row r="30" spans="1:9" ht="30" customHeight="1">
      <c r="A30" s="14">
        <v>26</v>
      </c>
      <c r="B30" s="74" t="s">
        <v>39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87">
        <v>0</v>
      </c>
    </row>
    <row r="31" spans="1:9" ht="30" customHeight="1">
      <c r="A31" s="14">
        <v>27</v>
      </c>
      <c r="B31" s="74" t="s">
        <v>40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79">
        <v>0</v>
      </c>
    </row>
    <row r="32" spans="1:9" ht="30" customHeight="1">
      <c r="A32" s="14">
        <v>28</v>
      </c>
      <c r="B32" s="85" t="s">
        <v>41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87">
        <v>0</v>
      </c>
    </row>
    <row r="33" spans="1:9" ht="30" customHeight="1">
      <c r="A33" s="14">
        <v>29</v>
      </c>
      <c r="B33" s="85" t="s">
        <v>42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</row>
    <row r="34" spans="1:9" ht="30" customHeight="1">
      <c r="A34" s="14">
        <v>30</v>
      </c>
      <c r="B34" s="85" t="s">
        <v>43</v>
      </c>
      <c r="C34" s="10">
        <v>1</v>
      </c>
      <c r="D34" s="10">
        <v>79</v>
      </c>
      <c r="E34" s="10">
        <v>0</v>
      </c>
      <c r="F34" s="10">
        <v>0</v>
      </c>
      <c r="G34" s="10">
        <v>80</v>
      </c>
      <c r="H34" s="10">
        <v>80</v>
      </c>
      <c r="I34" s="10">
        <v>0</v>
      </c>
    </row>
    <row r="35" spans="1:9" ht="30" customHeight="1">
      <c r="A35" s="44" t="s">
        <v>45</v>
      </c>
      <c r="B35" s="14"/>
      <c r="C35" s="10">
        <f aca="true" t="shared" si="0" ref="C35:I35">SUM(C5:C34)</f>
        <v>2</v>
      </c>
      <c r="D35" s="10">
        <f t="shared" si="0"/>
        <v>3884</v>
      </c>
      <c r="E35" s="10">
        <f t="shared" si="0"/>
        <v>0</v>
      </c>
      <c r="F35" s="10">
        <f t="shared" si="0"/>
        <v>702</v>
      </c>
      <c r="G35" s="10">
        <f t="shared" si="0"/>
        <v>4588</v>
      </c>
      <c r="H35" s="10">
        <f t="shared" si="0"/>
        <v>4588</v>
      </c>
      <c r="I35" s="10">
        <f t="shared" si="0"/>
        <v>42</v>
      </c>
    </row>
    <row r="36" spans="1:9" ht="30" customHeight="1">
      <c r="A36" s="14">
        <v>1</v>
      </c>
      <c r="B36" s="74" t="s">
        <v>46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</row>
    <row r="37" spans="1:9" ht="30" customHeight="1">
      <c r="A37" s="14">
        <v>2</v>
      </c>
      <c r="B37" s="74" t="s">
        <v>47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</row>
    <row r="38" spans="1:9" ht="30" customHeight="1">
      <c r="A38" s="14">
        <v>3</v>
      </c>
      <c r="B38" s="74" t="s">
        <v>48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</row>
    <row r="39" spans="1:9" ht="30" customHeight="1">
      <c r="A39" s="14">
        <v>4</v>
      </c>
      <c r="B39" s="74" t="s">
        <v>49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</row>
    <row r="40" spans="1:9" ht="30" customHeight="1">
      <c r="A40" s="14">
        <v>5</v>
      </c>
      <c r="B40" s="74" t="s">
        <v>50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</row>
    <row r="41" spans="1:9" ht="30" customHeight="1">
      <c r="A41" s="14">
        <v>6</v>
      </c>
      <c r="B41" s="74" t="s">
        <v>51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</row>
    <row r="42" spans="1:9" ht="30" customHeight="1">
      <c r="A42" s="14">
        <v>7</v>
      </c>
      <c r="B42" s="74" t="s">
        <v>52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</row>
    <row r="43" spans="1:9" ht="30" customHeight="1">
      <c r="A43" s="14">
        <v>8</v>
      </c>
      <c r="B43" s="74" t="s">
        <v>53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</row>
    <row r="44" spans="1:9" ht="30" customHeight="1">
      <c r="A44" s="14">
        <v>9</v>
      </c>
      <c r="B44" s="74" t="s">
        <v>54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</row>
    <row r="45" spans="1:9" ht="30" customHeight="1">
      <c r="A45" s="14">
        <v>10</v>
      </c>
      <c r="B45" s="74" t="s">
        <v>55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</row>
    <row r="46" spans="1:9" ht="30" customHeight="1">
      <c r="A46" s="14">
        <v>11</v>
      </c>
      <c r="B46" s="74" t="s">
        <v>56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</row>
    <row r="47" spans="1:9" ht="30" customHeight="1">
      <c r="A47" s="14">
        <v>12</v>
      </c>
      <c r="B47" s="74" t="s">
        <v>57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</row>
    <row r="48" spans="1:9" ht="30" customHeight="1">
      <c r="A48" s="14">
        <v>13</v>
      </c>
      <c r="B48" s="74" t="s">
        <v>58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</row>
    <row r="49" spans="1:9" ht="30" customHeight="1">
      <c r="A49" s="14">
        <v>14</v>
      </c>
      <c r="B49" s="74" t="s">
        <v>59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</row>
    <row r="50" spans="1:9" ht="30" customHeight="1">
      <c r="A50" s="14">
        <v>15</v>
      </c>
      <c r="B50" s="74" t="s">
        <v>61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</row>
    <row r="51" spans="1:9" ht="30" customHeight="1">
      <c r="A51" s="14">
        <v>16</v>
      </c>
      <c r="B51" s="74" t="s">
        <v>62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</row>
    <row r="52" spans="1:9" ht="30" customHeight="1">
      <c r="A52" s="14">
        <v>17</v>
      </c>
      <c r="B52" s="74" t="s">
        <v>63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</row>
    <row r="53" spans="1:9" ht="30" customHeight="1">
      <c r="A53" s="14">
        <v>18</v>
      </c>
      <c r="B53" s="74" t="s">
        <v>64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</row>
    <row r="54" spans="1:9" ht="30" customHeight="1">
      <c r="A54" s="14">
        <v>19</v>
      </c>
      <c r="B54" s="74" t="s">
        <v>66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</row>
    <row r="55" spans="1:9" ht="30" customHeight="1">
      <c r="A55" s="14" t="s">
        <v>67</v>
      </c>
      <c r="B55" s="14"/>
      <c r="C55" s="10">
        <f aca="true" t="shared" si="1" ref="C55:I55">SUM(C36:C54)</f>
        <v>0</v>
      </c>
      <c r="D55" s="10">
        <f t="shared" si="1"/>
        <v>0</v>
      </c>
      <c r="E55" s="10">
        <f t="shared" si="1"/>
        <v>0</v>
      </c>
      <c r="F55" s="10">
        <f t="shared" si="1"/>
        <v>0</v>
      </c>
      <c r="G55" s="10">
        <f t="shared" si="1"/>
        <v>0</v>
      </c>
      <c r="H55" s="10">
        <f t="shared" si="1"/>
        <v>0</v>
      </c>
      <c r="I55" s="10">
        <f t="shared" si="1"/>
        <v>0</v>
      </c>
    </row>
    <row r="56" spans="1:9" ht="30" customHeight="1">
      <c r="A56" s="44" t="s">
        <v>69</v>
      </c>
      <c r="B56" s="14"/>
      <c r="C56" s="10">
        <f aca="true" t="shared" si="2" ref="C56:I56">C35+C55</f>
        <v>2</v>
      </c>
      <c r="D56" s="10">
        <f t="shared" si="2"/>
        <v>3884</v>
      </c>
      <c r="E56" s="10">
        <f t="shared" si="2"/>
        <v>0</v>
      </c>
      <c r="F56" s="10">
        <f t="shared" si="2"/>
        <v>702</v>
      </c>
      <c r="G56" s="10">
        <f t="shared" si="2"/>
        <v>4588</v>
      </c>
      <c r="H56" s="10">
        <f t="shared" si="2"/>
        <v>4588</v>
      </c>
      <c r="I56" s="10">
        <f t="shared" si="2"/>
        <v>42</v>
      </c>
    </row>
    <row r="57" spans="1:9" ht="45" customHeight="1">
      <c r="A57" s="69" t="s">
        <v>101</v>
      </c>
      <c r="B57" s="69"/>
      <c r="C57" s="69"/>
      <c r="D57" s="69"/>
      <c r="E57" s="69"/>
      <c r="F57" s="69"/>
      <c r="G57" s="69"/>
      <c r="H57" s="69"/>
      <c r="I57" s="69"/>
    </row>
  </sheetData>
  <sheetProtection/>
  <mergeCells count="16">
    <mergeCell ref="A1:I1"/>
    <mergeCell ref="C2:F2"/>
    <mergeCell ref="H2:I2"/>
    <mergeCell ref="A35:B35"/>
    <mergeCell ref="A55:B55"/>
    <mergeCell ref="A56:B56"/>
    <mergeCell ref="A57:I57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13888888888889" right="0.7513888888888889" top="1" bottom="1" header="0.5118055555555555" footer="0.5118055555555555"/>
  <pageSetup horizontalDpi="600" verticalDpi="600" orientation="landscape" paperSize="9"/>
  <ignoredErrors>
    <ignoredError sqref="G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view="pageBreakPreview" zoomScaleSheetLayoutView="100" workbookViewId="0" topLeftCell="A1">
      <pane ySplit="5" topLeftCell="A29" activePane="bottomLeft" state="frozen"/>
      <selection pane="bottomLeft" activeCell="N34" sqref="N34"/>
    </sheetView>
  </sheetViews>
  <sheetFormatPr defaultColWidth="8.75390625" defaultRowHeight="14.25"/>
  <cols>
    <col min="1" max="1" width="3.625" style="0" customWidth="1"/>
    <col min="2" max="2" width="32.625" style="0" customWidth="1"/>
    <col min="3" max="10" width="8.75390625" style="0" customWidth="1"/>
    <col min="11" max="12" width="7.625" style="0" customWidth="1"/>
  </cols>
  <sheetData>
    <row r="1" spans="1:12" ht="30" customHeight="1">
      <c r="A1" s="42" t="s">
        <v>102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31.5" customHeight="1">
      <c r="A2" s="7" t="s">
        <v>2</v>
      </c>
      <c r="B2" s="7" t="s">
        <v>3</v>
      </c>
      <c r="C2" s="28" t="s">
        <v>103</v>
      </c>
      <c r="D2" s="28"/>
      <c r="E2" s="28"/>
      <c r="F2" s="28"/>
      <c r="G2" s="28"/>
      <c r="H2" s="28"/>
      <c r="I2" s="28"/>
      <c r="J2" s="7" t="s">
        <v>92</v>
      </c>
      <c r="K2" s="7" t="s">
        <v>104</v>
      </c>
      <c r="L2" s="7"/>
    </row>
    <row r="3" spans="1:12" ht="34.5" customHeight="1">
      <c r="A3" s="7"/>
      <c r="B3" s="7"/>
      <c r="C3" s="28" t="s">
        <v>105</v>
      </c>
      <c r="D3" s="28"/>
      <c r="E3" s="28"/>
      <c r="F3" s="28"/>
      <c r="G3" s="28"/>
      <c r="H3" s="28"/>
      <c r="I3" s="7" t="s">
        <v>106</v>
      </c>
      <c r="J3" s="7"/>
      <c r="K3" s="7"/>
      <c r="L3" s="7"/>
    </row>
    <row r="4" spans="1:12" ht="31.5" customHeight="1">
      <c r="A4" s="7"/>
      <c r="B4" s="7"/>
      <c r="C4" s="28" t="s">
        <v>107</v>
      </c>
      <c r="D4" s="9" t="s">
        <v>108</v>
      </c>
      <c r="E4" s="9" t="s">
        <v>109</v>
      </c>
      <c r="F4" s="28" t="s">
        <v>110</v>
      </c>
      <c r="G4" s="28" t="s">
        <v>111</v>
      </c>
      <c r="H4" s="7" t="s">
        <v>112</v>
      </c>
      <c r="I4" s="7"/>
      <c r="J4" s="7"/>
      <c r="K4" s="7" t="s">
        <v>12</v>
      </c>
      <c r="L4" s="7" t="s">
        <v>13</v>
      </c>
    </row>
    <row r="5" spans="1:12" ht="69" customHeight="1">
      <c r="A5" s="7"/>
      <c r="B5" s="7"/>
      <c r="C5" s="28"/>
      <c r="D5" s="9"/>
      <c r="E5" s="9"/>
      <c r="F5" s="28"/>
      <c r="G5" s="28"/>
      <c r="H5" s="7"/>
      <c r="I5" s="7"/>
      <c r="J5" s="7"/>
      <c r="K5" s="7"/>
      <c r="L5" s="7"/>
    </row>
    <row r="6" spans="1:12" ht="31.5" customHeight="1">
      <c r="A6" s="73">
        <v>1</v>
      </c>
      <c r="B6" s="74" t="s">
        <v>14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</row>
    <row r="7" spans="1:12" ht="31.5" customHeight="1">
      <c r="A7" s="73">
        <v>2</v>
      </c>
      <c r="B7" s="74" t="s">
        <v>15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</row>
    <row r="8" spans="1:12" ht="31.5" customHeight="1">
      <c r="A8" s="73">
        <v>3</v>
      </c>
      <c r="B8" s="74" t="s">
        <v>16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</row>
    <row r="9" spans="1:12" ht="31.5" customHeight="1">
      <c r="A9" s="73">
        <v>4</v>
      </c>
      <c r="B9" s="74" t="s">
        <v>17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</row>
    <row r="10" spans="1:12" ht="31.5" customHeight="1">
      <c r="A10" s="73">
        <v>5</v>
      </c>
      <c r="B10" s="74" t="s">
        <v>18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</row>
    <row r="11" spans="1:12" ht="31.5" customHeight="1">
      <c r="A11" s="73">
        <v>6</v>
      </c>
      <c r="B11" s="74" t="s">
        <v>19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31.5" customHeight="1">
      <c r="A12" s="73">
        <v>7</v>
      </c>
      <c r="B12" s="74" t="s">
        <v>20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ht="31.5" customHeight="1">
      <c r="A13" s="73">
        <v>8</v>
      </c>
      <c r="B13" s="74" t="s">
        <v>21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31.5" customHeight="1">
      <c r="A14" s="73">
        <v>9</v>
      </c>
      <c r="B14" s="74" t="s">
        <v>22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2" ht="31.5" customHeight="1">
      <c r="A15" s="73">
        <v>10</v>
      </c>
      <c r="B15" s="74" t="s">
        <v>23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2" ht="31.5" customHeight="1">
      <c r="A16" s="73">
        <v>11</v>
      </c>
      <c r="B16" s="74" t="s">
        <v>24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1:12" ht="31.5" customHeight="1">
      <c r="A17" s="73">
        <v>12</v>
      </c>
      <c r="B17" s="74" t="s">
        <v>25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1:12" ht="31.5" customHeight="1">
      <c r="A18" s="73">
        <v>13</v>
      </c>
      <c r="B18" s="74" t="s">
        <v>26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1:12" ht="31.5" customHeight="1">
      <c r="A19" s="73">
        <v>14</v>
      </c>
      <c r="B19" s="74" t="s">
        <v>27</v>
      </c>
      <c r="C19" s="10">
        <v>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4</v>
      </c>
      <c r="J19" s="10">
        <v>6</v>
      </c>
      <c r="K19" s="10">
        <v>6</v>
      </c>
      <c r="L19" s="10">
        <v>0</v>
      </c>
    </row>
    <row r="20" spans="1:12" ht="31.5" customHeight="1">
      <c r="A20" s="73">
        <v>15</v>
      </c>
      <c r="B20" s="74" t="s">
        <v>28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31.5" customHeight="1">
      <c r="A21" s="73">
        <v>16</v>
      </c>
      <c r="B21" s="74" t="s">
        <v>29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15</v>
      </c>
      <c r="J21" s="17">
        <v>15</v>
      </c>
      <c r="K21" s="17">
        <v>0</v>
      </c>
      <c r="L21" s="17">
        <v>0</v>
      </c>
    </row>
    <row r="22" spans="1:12" ht="31.5" customHeight="1">
      <c r="A22" s="73">
        <v>17</v>
      </c>
      <c r="B22" s="74" t="s">
        <v>30</v>
      </c>
      <c r="C22" s="10">
        <v>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38</v>
      </c>
      <c r="J22" s="10">
        <v>43</v>
      </c>
      <c r="K22" s="10">
        <v>43</v>
      </c>
      <c r="L22" s="79">
        <v>0</v>
      </c>
    </row>
    <row r="23" spans="1:12" ht="31.5" customHeight="1">
      <c r="A23" s="73">
        <v>18</v>
      </c>
      <c r="B23" s="74" t="s">
        <v>31</v>
      </c>
      <c r="C23" s="10">
        <v>0</v>
      </c>
      <c r="D23" s="10">
        <v>0</v>
      </c>
      <c r="E23" s="10">
        <v>0</v>
      </c>
      <c r="F23" s="10">
        <v>1</v>
      </c>
      <c r="G23" s="10">
        <v>0</v>
      </c>
      <c r="H23" s="10">
        <v>0</v>
      </c>
      <c r="I23" s="10">
        <v>0</v>
      </c>
      <c r="J23" s="10">
        <v>1</v>
      </c>
      <c r="K23" s="10">
        <v>1</v>
      </c>
      <c r="L23" s="10">
        <v>0</v>
      </c>
    </row>
    <row r="24" spans="1:12" ht="31.5" customHeight="1">
      <c r="A24" s="73">
        <v>19</v>
      </c>
      <c r="B24" s="74" t="s">
        <v>32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spans="1:12" ht="31.5" customHeight="1">
      <c r="A25" s="73">
        <v>20</v>
      </c>
      <c r="B25" s="74" t="s">
        <v>33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1:12" ht="31.5" customHeight="1">
      <c r="A26" s="73">
        <v>21</v>
      </c>
      <c r="B26" s="74" t="s">
        <v>34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1:12" ht="31.5" customHeight="1">
      <c r="A27" s="73">
        <v>22</v>
      </c>
      <c r="B27" s="74" t="s">
        <v>35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2</v>
      </c>
      <c r="J27" s="19">
        <v>2</v>
      </c>
      <c r="K27" s="19">
        <v>2</v>
      </c>
      <c r="L27" s="19">
        <v>0</v>
      </c>
    </row>
    <row r="28" spans="1:12" ht="31.5" customHeight="1">
      <c r="A28" s="73">
        <v>23</v>
      </c>
      <c r="B28" s="74" t="s">
        <v>93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2" ht="31.5" customHeight="1">
      <c r="A29" s="73">
        <v>24</v>
      </c>
      <c r="B29" s="74" t="s">
        <v>37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31.5" customHeight="1">
      <c r="A30" s="73">
        <v>25</v>
      </c>
      <c r="B30" s="21" t="s">
        <v>38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31.5" customHeight="1">
      <c r="A31" s="73">
        <v>26</v>
      </c>
      <c r="B31" s="21" t="s">
        <v>39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ht="31.5" customHeight="1">
      <c r="A32" s="73">
        <v>27</v>
      </c>
      <c r="B32" s="74" t="s">
        <v>40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</row>
    <row r="33" spans="1:256" s="72" customFormat="1" ht="31.5" customHeight="1">
      <c r="A33" s="73">
        <v>28</v>
      </c>
      <c r="B33" s="75" t="s">
        <v>41</v>
      </c>
      <c r="C33" s="64">
        <v>8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8</v>
      </c>
      <c r="K33" s="10">
        <v>0</v>
      </c>
      <c r="L33" s="10">
        <v>0</v>
      </c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</row>
    <row r="34" spans="1:12" ht="33" customHeight="1">
      <c r="A34" s="73">
        <v>29</v>
      </c>
      <c r="B34" s="75" t="s">
        <v>42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14</v>
      </c>
      <c r="J34" s="29">
        <v>14</v>
      </c>
      <c r="K34" s="29">
        <v>0</v>
      </c>
      <c r="L34" s="29">
        <v>0</v>
      </c>
    </row>
    <row r="35" spans="1:12" ht="33" customHeight="1">
      <c r="A35" s="73">
        <v>30</v>
      </c>
      <c r="B35" s="75" t="s">
        <v>43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1</v>
      </c>
      <c r="J35" s="10">
        <v>1</v>
      </c>
      <c r="K35" s="10">
        <v>0</v>
      </c>
      <c r="L35" s="10">
        <v>0</v>
      </c>
    </row>
    <row r="36" spans="1:12" ht="33" customHeight="1">
      <c r="A36" s="44" t="s">
        <v>45</v>
      </c>
      <c r="B36" s="28"/>
      <c r="C36" s="10">
        <f aca="true" t="shared" si="0" ref="C36:L36">SUM(C6:C35)</f>
        <v>15</v>
      </c>
      <c r="D36" s="10">
        <f t="shared" si="0"/>
        <v>0</v>
      </c>
      <c r="E36" s="10">
        <f t="shared" si="0"/>
        <v>0</v>
      </c>
      <c r="F36" s="10">
        <f t="shared" si="0"/>
        <v>1</v>
      </c>
      <c r="G36" s="10">
        <f t="shared" si="0"/>
        <v>0</v>
      </c>
      <c r="H36" s="10">
        <f t="shared" si="0"/>
        <v>0</v>
      </c>
      <c r="I36" s="10">
        <f t="shared" si="0"/>
        <v>74</v>
      </c>
      <c r="J36" s="64">
        <f t="shared" si="0"/>
        <v>90</v>
      </c>
      <c r="K36" s="10">
        <f t="shared" si="0"/>
        <v>52</v>
      </c>
      <c r="L36" s="10">
        <f t="shared" si="0"/>
        <v>0</v>
      </c>
    </row>
    <row r="37" spans="1:12" ht="31.5" customHeight="1">
      <c r="A37" s="73">
        <v>1</v>
      </c>
      <c r="B37" s="74" t="s">
        <v>46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</row>
    <row r="38" spans="1:12" ht="31.5" customHeight="1">
      <c r="A38" s="73">
        <v>2</v>
      </c>
      <c r="B38" s="74" t="s">
        <v>47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</row>
    <row r="39" spans="1:12" ht="31.5" customHeight="1">
      <c r="A39" s="73">
        <v>3</v>
      </c>
      <c r="B39" s="74" t="s">
        <v>48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</row>
    <row r="40" spans="1:12" ht="31.5" customHeight="1">
      <c r="A40" s="73">
        <v>4</v>
      </c>
      <c r="B40" s="74" t="s">
        <v>49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</row>
    <row r="41" spans="1:12" ht="31.5" customHeight="1">
      <c r="A41" s="73">
        <v>5</v>
      </c>
      <c r="B41" s="74" t="s">
        <v>50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</row>
    <row r="42" spans="1:12" ht="31.5" customHeight="1">
      <c r="A42" s="73">
        <v>6</v>
      </c>
      <c r="B42" s="74" t="s">
        <v>51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</row>
    <row r="43" spans="1:12" ht="31.5" customHeight="1">
      <c r="A43" s="73">
        <v>7</v>
      </c>
      <c r="B43" s="74" t="s">
        <v>52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</row>
    <row r="44" spans="1:12" ht="31.5" customHeight="1">
      <c r="A44" s="73">
        <v>8</v>
      </c>
      <c r="B44" s="74" t="s">
        <v>53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</row>
    <row r="45" spans="1:12" ht="31.5" customHeight="1">
      <c r="A45" s="73">
        <v>9</v>
      </c>
      <c r="B45" s="74" t="s">
        <v>54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</row>
    <row r="46" spans="1:12" ht="31.5" customHeight="1">
      <c r="A46" s="73">
        <v>10</v>
      </c>
      <c r="B46" s="74" t="s">
        <v>55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</row>
    <row r="47" spans="1:12" ht="31.5" customHeight="1">
      <c r="A47" s="73">
        <v>11</v>
      </c>
      <c r="B47" s="74" t="s">
        <v>56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</row>
    <row r="48" spans="1:12" ht="31.5" customHeight="1">
      <c r="A48" s="73">
        <v>12</v>
      </c>
      <c r="B48" s="74" t="s">
        <v>57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</row>
    <row r="49" spans="1:12" ht="31.5" customHeight="1">
      <c r="A49" s="73">
        <v>13</v>
      </c>
      <c r="B49" s="74" t="s">
        <v>58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</row>
    <row r="50" spans="1:12" ht="31.5" customHeight="1">
      <c r="A50" s="73">
        <v>14</v>
      </c>
      <c r="B50" s="74" t="s">
        <v>59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</row>
    <row r="51" spans="1:12" ht="31.5" customHeight="1">
      <c r="A51" s="73">
        <v>15</v>
      </c>
      <c r="B51" s="74" t="s">
        <v>61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</row>
    <row r="52" spans="1:12" ht="31.5" customHeight="1">
      <c r="A52" s="73">
        <v>16</v>
      </c>
      <c r="B52" s="74" t="s">
        <v>62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</row>
    <row r="53" spans="1:12" ht="31.5" customHeight="1">
      <c r="A53" s="73">
        <v>17</v>
      </c>
      <c r="B53" s="74" t="s">
        <v>63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</row>
    <row r="54" spans="1:12" ht="31.5" customHeight="1">
      <c r="A54" s="73">
        <v>18</v>
      </c>
      <c r="B54" s="74" t="s">
        <v>64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</row>
    <row r="55" spans="1:12" ht="31.5" customHeight="1">
      <c r="A55" s="73">
        <v>19</v>
      </c>
      <c r="B55" s="74" t="s">
        <v>66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</row>
    <row r="56" spans="1:12" ht="31.5" customHeight="1">
      <c r="A56" s="44" t="s">
        <v>67</v>
      </c>
      <c r="B56" s="28"/>
      <c r="C56" s="10">
        <f aca="true" t="shared" si="1" ref="C56:L56">SUM(C37:C55)</f>
        <v>0</v>
      </c>
      <c r="D56" s="10">
        <f t="shared" si="1"/>
        <v>0</v>
      </c>
      <c r="E56" s="10">
        <f t="shared" si="1"/>
        <v>0</v>
      </c>
      <c r="F56" s="10">
        <f t="shared" si="1"/>
        <v>0</v>
      </c>
      <c r="G56" s="10">
        <f t="shared" si="1"/>
        <v>0</v>
      </c>
      <c r="H56" s="10">
        <f t="shared" si="1"/>
        <v>0</v>
      </c>
      <c r="I56" s="10">
        <f t="shared" si="1"/>
        <v>0</v>
      </c>
      <c r="J56" s="10">
        <f t="shared" si="1"/>
        <v>0</v>
      </c>
      <c r="K56" s="10">
        <f t="shared" si="1"/>
        <v>0</v>
      </c>
      <c r="L56" s="10">
        <f t="shared" si="1"/>
        <v>0</v>
      </c>
    </row>
    <row r="57" spans="1:12" ht="30" customHeight="1">
      <c r="A57" s="76" t="s">
        <v>69</v>
      </c>
      <c r="B57" s="77"/>
      <c r="C57" s="10">
        <f>C36+C56</f>
        <v>15</v>
      </c>
      <c r="D57" s="10">
        <f aca="true" t="shared" si="2" ref="D57:L57">D36+D56</f>
        <v>0</v>
      </c>
      <c r="E57" s="10">
        <f t="shared" si="2"/>
        <v>0</v>
      </c>
      <c r="F57" s="10">
        <f t="shared" si="2"/>
        <v>1</v>
      </c>
      <c r="G57" s="10">
        <f t="shared" si="2"/>
        <v>0</v>
      </c>
      <c r="H57" s="10">
        <f t="shared" si="2"/>
        <v>0</v>
      </c>
      <c r="I57" s="10">
        <f t="shared" si="2"/>
        <v>74</v>
      </c>
      <c r="J57" s="10">
        <f t="shared" si="2"/>
        <v>90</v>
      </c>
      <c r="K57" s="10">
        <f t="shared" si="2"/>
        <v>52</v>
      </c>
      <c r="L57" s="10">
        <f t="shared" si="2"/>
        <v>0</v>
      </c>
    </row>
    <row r="58" spans="1:12" ht="87" customHeight="1">
      <c r="A58" s="78" t="s">
        <v>113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</sheetData>
  <sheetProtection/>
  <mergeCells count="20">
    <mergeCell ref="A1:L1"/>
    <mergeCell ref="C2:I2"/>
    <mergeCell ref="C3:H3"/>
    <mergeCell ref="A36:B36"/>
    <mergeCell ref="A56:B56"/>
    <mergeCell ref="A57:B57"/>
    <mergeCell ref="A58:L58"/>
    <mergeCell ref="A2:A5"/>
    <mergeCell ref="B2:B5"/>
    <mergeCell ref="C4:C5"/>
    <mergeCell ref="D4:D5"/>
    <mergeCell ref="E4:E5"/>
    <mergeCell ref="F4:F5"/>
    <mergeCell ref="G4:G5"/>
    <mergeCell ref="H4:H5"/>
    <mergeCell ref="I3:I5"/>
    <mergeCell ref="J2:J5"/>
    <mergeCell ref="K4:K5"/>
    <mergeCell ref="L4:L5"/>
    <mergeCell ref="K2:L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workbookViewId="0" topLeftCell="A1">
      <pane ySplit="5" topLeftCell="A51" activePane="bottomLeft" state="frozen"/>
      <selection pane="bottomLeft" activeCell="K37" sqref="K37"/>
    </sheetView>
  </sheetViews>
  <sheetFormatPr defaultColWidth="8.75390625" defaultRowHeight="14.25"/>
  <cols>
    <col min="1" max="1" width="3.625" style="41" customWidth="1"/>
    <col min="2" max="2" width="32.625" style="41" customWidth="1"/>
    <col min="3" max="3" width="13.50390625" style="41" customWidth="1"/>
    <col min="4" max="4" width="12.375" style="41" customWidth="1"/>
    <col min="5" max="5" width="10.25390625" style="41" customWidth="1"/>
    <col min="6" max="6" width="14.375" style="41" customWidth="1"/>
    <col min="7" max="8" width="11.625" style="41" customWidth="1"/>
    <col min="9" max="9" width="12.125" style="41" customWidth="1"/>
    <col min="10" max="16384" width="8.75390625" style="41" customWidth="1"/>
  </cols>
  <sheetData>
    <row r="1" spans="1:9" ht="30" customHeight="1">
      <c r="A1" s="42" t="s">
        <v>114</v>
      </c>
      <c r="B1" s="43"/>
      <c r="C1" s="43"/>
      <c r="D1" s="43"/>
      <c r="E1" s="43"/>
      <c r="F1" s="43"/>
      <c r="G1" s="43"/>
      <c r="H1" s="43"/>
      <c r="I1" s="43"/>
    </row>
    <row r="2" spans="1:9" ht="19.5" customHeight="1">
      <c r="A2" s="49" t="s">
        <v>2</v>
      </c>
      <c r="B2" s="49" t="s">
        <v>3</v>
      </c>
      <c r="C2" s="50" t="s">
        <v>115</v>
      </c>
      <c r="D2" s="51"/>
      <c r="E2" s="51"/>
      <c r="F2" s="52"/>
      <c r="G2" s="50" t="s">
        <v>6</v>
      </c>
      <c r="H2" s="52"/>
      <c r="I2" s="49" t="s">
        <v>7</v>
      </c>
    </row>
    <row r="3" spans="1:9" ht="19.5" customHeight="1">
      <c r="A3" s="53"/>
      <c r="B3" s="53"/>
      <c r="C3" s="54"/>
      <c r="D3" s="55"/>
      <c r="E3" s="55"/>
      <c r="F3" s="56"/>
      <c r="G3" s="54"/>
      <c r="H3" s="56"/>
      <c r="I3" s="53"/>
    </row>
    <row r="4" spans="1:9" ht="30" customHeight="1">
      <c r="A4" s="53"/>
      <c r="B4" s="53"/>
      <c r="C4" s="57" t="s">
        <v>116</v>
      </c>
      <c r="D4" s="31"/>
      <c r="E4" s="58" t="s">
        <v>117</v>
      </c>
      <c r="F4" s="58" t="s">
        <v>118</v>
      </c>
      <c r="G4" s="59" t="s">
        <v>12</v>
      </c>
      <c r="H4" s="49" t="s">
        <v>13</v>
      </c>
      <c r="I4" s="53"/>
    </row>
    <row r="5" spans="1:9" ht="30" customHeight="1">
      <c r="A5" s="60"/>
      <c r="B5" s="60"/>
      <c r="C5" s="18" t="s">
        <v>119</v>
      </c>
      <c r="D5" s="18" t="s">
        <v>120</v>
      </c>
      <c r="E5" s="61"/>
      <c r="F5" s="61"/>
      <c r="G5" s="62"/>
      <c r="H5" s="60"/>
      <c r="I5" s="60"/>
    </row>
    <row r="6" spans="1:9" ht="30" customHeight="1">
      <c r="A6" s="28">
        <v>1</v>
      </c>
      <c r="B6" s="9" t="s">
        <v>14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7"/>
    </row>
    <row r="7" spans="1:9" ht="30" customHeight="1">
      <c r="A7" s="28">
        <v>2</v>
      </c>
      <c r="B7" s="9" t="s">
        <v>15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7"/>
    </row>
    <row r="8" spans="1:9" ht="30" customHeight="1">
      <c r="A8" s="28">
        <v>3</v>
      </c>
      <c r="B8" s="9" t="s">
        <v>16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7"/>
    </row>
    <row r="9" spans="1:9" ht="30" customHeight="1">
      <c r="A9" s="28">
        <v>4</v>
      </c>
      <c r="B9" s="9" t="s">
        <v>17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7"/>
    </row>
    <row r="10" spans="1:9" ht="30" customHeight="1">
      <c r="A10" s="28">
        <v>5</v>
      </c>
      <c r="B10" s="9" t="s">
        <v>18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7"/>
    </row>
    <row r="11" spans="1:9" ht="30" customHeight="1">
      <c r="A11" s="28">
        <v>6</v>
      </c>
      <c r="B11" s="9" t="s">
        <v>19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7"/>
    </row>
    <row r="12" spans="1:9" ht="30" customHeight="1">
      <c r="A12" s="28">
        <v>7</v>
      </c>
      <c r="B12" s="9" t="s">
        <v>20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7"/>
    </row>
    <row r="13" spans="1:9" ht="30" customHeight="1">
      <c r="A13" s="28">
        <v>8</v>
      </c>
      <c r="B13" s="9" t="s">
        <v>21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7"/>
    </row>
    <row r="14" spans="1:9" ht="30" customHeight="1">
      <c r="A14" s="28">
        <v>9</v>
      </c>
      <c r="B14" s="9" t="s">
        <v>22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7"/>
    </row>
    <row r="15" spans="1:9" ht="30" customHeight="1">
      <c r="A15" s="28">
        <v>10</v>
      </c>
      <c r="B15" s="9" t="s">
        <v>23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7"/>
    </row>
    <row r="16" spans="1:9" ht="30" customHeight="1">
      <c r="A16" s="28">
        <v>11</v>
      </c>
      <c r="B16" s="9" t="s">
        <v>24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7"/>
    </row>
    <row r="17" spans="1:9" ht="30" customHeight="1">
      <c r="A17" s="28">
        <v>12</v>
      </c>
      <c r="B17" s="9" t="s">
        <v>25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7"/>
    </row>
    <row r="18" spans="1:9" ht="30" customHeight="1">
      <c r="A18" s="28">
        <v>13</v>
      </c>
      <c r="B18" s="9" t="s">
        <v>26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7"/>
    </row>
    <row r="19" spans="1:9" ht="30" customHeight="1">
      <c r="A19" s="28">
        <v>14</v>
      </c>
      <c r="B19" s="9" t="s">
        <v>27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7"/>
    </row>
    <row r="20" spans="1:9" ht="33.75" customHeight="1">
      <c r="A20" s="28">
        <v>15</v>
      </c>
      <c r="B20" s="9" t="s">
        <v>28</v>
      </c>
      <c r="C20" s="63">
        <v>0</v>
      </c>
      <c r="D20" s="63">
        <v>0</v>
      </c>
      <c r="E20" s="63">
        <v>0</v>
      </c>
      <c r="F20" s="64" t="s">
        <v>121</v>
      </c>
      <c r="G20" s="18">
        <v>0</v>
      </c>
      <c r="H20" s="18">
        <v>0</v>
      </c>
      <c r="I20" s="7"/>
    </row>
    <row r="21" spans="1:9" ht="30" customHeight="1">
      <c r="A21" s="28">
        <v>16</v>
      </c>
      <c r="B21" s="9" t="s">
        <v>29</v>
      </c>
      <c r="C21" s="17">
        <v>1176.62</v>
      </c>
      <c r="D21" s="17">
        <v>120425</v>
      </c>
      <c r="E21" s="17">
        <v>0</v>
      </c>
      <c r="F21" s="19">
        <v>0</v>
      </c>
      <c r="G21" s="17">
        <v>0</v>
      </c>
      <c r="H21" s="17">
        <v>0</v>
      </c>
      <c r="I21" s="70"/>
    </row>
    <row r="22" spans="1:9" s="48" customFormat="1" ht="30" customHeight="1">
      <c r="A22" s="28">
        <v>17</v>
      </c>
      <c r="B22" s="21" t="s">
        <v>30</v>
      </c>
      <c r="C22" s="29">
        <v>16.9892</v>
      </c>
      <c r="D22" s="29">
        <v>58</v>
      </c>
      <c r="E22" s="10">
        <v>0</v>
      </c>
      <c r="F22" s="10">
        <v>0</v>
      </c>
      <c r="G22" s="10">
        <v>0</v>
      </c>
      <c r="H22" s="10">
        <v>0</v>
      </c>
      <c r="I22" s="26"/>
    </row>
    <row r="23" spans="1:9" ht="30" customHeight="1">
      <c r="A23" s="28">
        <v>18</v>
      </c>
      <c r="B23" s="9" t="s">
        <v>31</v>
      </c>
      <c r="C23" s="65">
        <v>1692.61</v>
      </c>
      <c r="D23" s="65">
        <v>50</v>
      </c>
      <c r="E23" s="29">
        <v>0</v>
      </c>
      <c r="F23" s="29">
        <v>0</v>
      </c>
      <c r="G23" s="29">
        <v>0</v>
      </c>
      <c r="H23" s="29">
        <v>0</v>
      </c>
      <c r="I23" s="7"/>
    </row>
    <row r="24" spans="1:9" ht="30" customHeight="1">
      <c r="A24" s="28">
        <v>19</v>
      </c>
      <c r="B24" s="9" t="s">
        <v>32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7"/>
    </row>
    <row r="25" spans="1:9" ht="30" customHeight="1">
      <c r="A25" s="28">
        <v>20</v>
      </c>
      <c r="B25" s="9" t="s">
        <v>33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7"/>
    </row>
    <row r="26" spans="1:9" ht="30" customHeight="1">
      <c r="A26" s="28">
        <v>21</v>
      </c>
      <c r="B26" s="9" t="s">
        <v>34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7"/>
    </row>
    <row r="27" spans="1:9" ht="30" customHeight="1">
      <c r="A27" s="28">
        <v>22</v>
      </c>
      <c r="B27" s="9" t="s">
        <v>35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71"/>
    </row>
    <row r="28" spans="1:9" ht="30" customHeight="1">
      <c r="A28" s="28">
        <v>23</v>
      </c>
      <c r="B28" s="9" t="s">
        <v>93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71"/>
    </row>
    <row r="29" spans="1:9" ht="30" customHeight="1">
      <c r="A29" s="28">
        <v>24</v>
      </c>
      <c r="B29" s="9" t="s">
        <v>37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71"/>
    </row>
    <row r="30" spans="1:9" ht="30" customHeight="1">
      <c r="A30" s="28">
        <v>25</v>
      </c>
      <c r="B30" s="9" t="s">
        <v>38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71"/>
    </row>
    <row r="31" spans="1:9" ht="30" customHeight="1">
      <c r="A31" s="28">
        <v>26</v>
      </c>
      <c r="B31" s="9" t="s">
        <v>39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71"/>
    </row>
    <row r="32" spans="1:9" ht="30" customHeight="1">
      <c r="A32" s="28">
        <v>27</v>
      </c>
      <c r="B32" s="9" t="s">
        <v>40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71"/>
    </row>
    <row r="33" spans="1:9" ht="30" customHeight="1">
      <c r="A33" s="28">
        <v>28</v>
      </c>
      <c r="B33" s="9" t="s">
        <v>41</v>
      </c>
      <c r="C33" s="10">
        <v>1965.4836</v>
      </c>
      <c r="D33" s="10">
        <v>24</v>
      </c>
      <c r="E33" s="10">
        <v>0</v>
      </c>
      <c r="F33" s="10">
        <v>0</v>
      </c>
      <c r="G33" s="10">
        <v>0</v>
      </c>
      <c r="H33" s="10">
        <v>0</v>
      </c>
      <c r="I33" s="7"/>
    </row>
    <row r="34" spans="1:9" ht="30" customHeight="1">
      <c r="A34" s="28">
        <v>29</v>
      </c>
      <c r="B34" s="9" t="s">
        <v>42</v>
      </c>
      <c r="C34" s="66">
        <v>0</v>
      </c>
      <c r="D34" s="66">
        <v>0</v>
      </c>
      <c r="E34" s="66">
        <v>11</v>
      </c>
      <c r="F34" s="66">
        <v>0</v>
      </c>
      <c r="G34" s="66">
        <v>0</v>
      </c>
      <c r="H34" s="66">
        <v>0</v>
      </c>
      <c r="I34" s="7"/>
    </row>
    <row r="35" spans="1:9" ht="30" customHeight="1">
      <c r="A35" s="28">
        <v>30</v>
      </c>
      <c r="B35" s="9" t="s">
        <v>43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7"/>
    </row>
    <row r="36" spans="1:9" ht="36" customHeight="1">
      <c r="A36" s="28" t="s">
        <v>45</v>
      </c>
      <c r="B36" s="28"/>
      <c r="C36" s="67">
        <f>SUM(C6:C35)</f>
        <v>4851.702799999999</v>
      </c>
      <c r="D36" s="10">
        <f>SUM(D6:D35)</f>
        <v>120557</v>
      </c>
      <c r="E36" s="10">
        <f>SUM(E6:E35)</f>
        <v>11</v>
      </c>
      <c r="F36" s="10" t="s">
        <v>121</v>
      </c>
      <c r="G36" s="10">
        <f>SUM(G6:G35)</f>
        <v>0</v>
      </c>
      <c r="H36" s="10">
        <f>SUM(H6:H35)</f>
        <v>0</v>
      </c>
      <c r="I36" s="7"/>
    </row>
    <row r="37" spans="1:9" ht="30" customHeight="1">
      <c r="A37" s="28">
        <v>1</v>
      </c>
      <c r="B37" s="9" t="s">
        <v>46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71"/>
    </row>
    <row r="38" spans="1:9" ht="30" customHeight="1">
      <c r="A38" s="28">
        <v>2</v>
      </c>
      <c r="B38" s="9" t="s">
        <v>47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71"/>
    </row>
    <row r="39" spans="1:9" ht="30" customHeight="1">
      <c r="A39" s="28">
        <v>3</v>
      </c>
      <c r="B39" s="9" t="s">
        <v>48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71"/>
    </row>
    <row r="40" spans="1:9" ht="30" customHeight="1">
      <c r="A40" s="28">
        <v>4</v>
      </c>
      <c r="B40" s="9" t="s">
        <v>49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71"/>
    </row>
    <row r="41" spans="1:9" ht="30" customHeight="1">
      <c r="A41" s="28">
        <v>5</v>
      </c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71"/>
    </row>
    <row r="42" spans="1:9" ht="30" customHeight="1">
      <c r="A42" s="28">
        <v>6</v>
      </c>
      <c r="B42" s="9" t="s">
        <v>51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71"/>
    </row>
    <row r="43" spans="1:9" ht="30" customHeight="1">
      <c r="A43" s="28">
        <v>7</v>
      </c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71"/>
    </row>
    <row r="44" spans="1:9" ht="30" customHeight="1">
      <c r="A44" s="28">
        <v>8</v>
      </c>
      <c r="B44" s="9" t="s">
        <v>53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71"/>
    </row>
    <row r="45" spans="1:9" ht="30" customHeight="1">
      <c r="A45" s="28">
        <v>9</v>
      </c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71"/>
    </row>
    <row r="46" spans="1:9" ht="30" customHeight="1">
      <c r="A46" s="28">
        <v>10</v>
      </c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71"/>
    </row>
    <row r="47" spans="1:9" ht="30" customHeight="1">
      <c r="A47" s="28">
        <v>11</v>
      </c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71"/>
    </row>
    <row r="48" spans="1:9" ht="30" customHeight="1">
      <c r="A48" s="28">
        <v>12</v>
      </c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71"/>
    </row>
    <row r="49" spans="1:9" ht="30" customHeight="1">
      <c r="A49" s="28">
        <v>13</v>
      </c>
      <c r="B49" s="9" t="s">
        <v>58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71"/>
    </row>
    <row r="50" spans="1:9" ht="30" customHeight="1">
      <c r="A50" s="28">
        <v>14</v>
      </c>
      <c r="B50" s="9" t="s">
        <v>59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71"/>
    </row>
    <row r="51" spans="1:9" ht="30" customHeight="1">
      <c r="A51" s="28">
        <v>15</v>
      </c>
      <c r="B51" s="9" t="s">
        <v>61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71"/>
    </row>
    <row r="52" spans="1:9" ht="30" customHeight="1">
      <c r="A52" s="28">
        <v>16</v>
      </c>
      <c r="B52" s="9" t="s">
        <v>62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71"/>
    </row>
    <row r="53" spans="1:9" ht="30" customHeight="1">
      <c r="A53" s="28">
        <v>17</v>
      </c>
      <c r="B53" s="9" t="s">
        <v>63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71"/>
    </row>
    <row r="54" spans="1:9" ht="30" customHeight="1">
      <c r="A54" s="28">
        <v>18</v>
      </c>
      <c r="B54" s="9" t="s">
        <v>64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71"/>
    </row>
    <row r="55" spans="1:9" ht="30" customHeight="1">
      <c r="A55" s="28">
        <v>19</v>
      </c>
      <c r="B55" s="9" t="s">
        <v>66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71"/>
    </row>
    <row r="56" spans="1:9" ht="30" customHeight="1">
      <c r="A56" s="28" t="s">
        <v>122</v>
      </c>
      <c r="B56" s="28"/>
      <c r="C56" s="10">
        <f aca="true" t="shared" si="0" ref="C56:H56">SUM(C37:C55)</f>
        <v>0</v>
      </c>
      <c r="D56" s="10">
        <f t="shared" si="0"/>
        <v>0</v>
      </c>
      <c r="E56" s="10">
        <f t="shared" si="0"/>
        <v>0</v>
      </c>
      <c r="F56" s="10">
        <f t="shared" si="0"/>
        <v>0</v>
      </c>
      <c r="G56" s="10">
        <f t="shared" si="0"/>
        <v>0</v>
      </c>
      <c r="H56" s="10">
        <f t="shared" si="0"/>
        <v>0</v>
      </c>
      <c r="I56" s="71"/>
    </row>
    <row r="57" spans="1:9" ht="33" customHeight="1">
      <c r="A57" s="44" t="s">
        <v>69</v>
      </c>
      <c r="B57" s="28"/>
      <c r="C57" s="67">
        <f aca="true" t="shared" si="1" ref="C57:H57">C36+C56</f>
        <v>4851.702799999999</v>
      </c>
      <c r="D57" s="10">
        <f t="shared" si="1"/>
        <v>120557</v>
      </c>
      <c r="E57" s="10">
        <f t="shared" si="1"/>
        <v>11</v>
      </c>
      <c r="F57" s="10" t="s">
        <v>121</v>
      </c>
      <c r="G57" s="10">
        <f t="shared" si="1"/>
        <v>0</v>
      </c>
      <c r="H57" s="10">
        <f t="shared" si="1"/>
        <v>0</v>
      </c>
      <c r="I57" s="45"/>
    </row>
    <row r="58" spans="2:9" ht="57" customHeight="1">
      <c r="B58" s="68" t="s">
        <v>123</v>
      </c>
      <c r="C58" s="69"/>
      <c r="D58" s="69"/>
      <c r="E58" s="69"/>
      <c r="F58" s="69"/>
      <c r="G58" s="69"/>
      <c r="H58" s="69"/>
      <c r="I58" s="69"/>
    </row>
  </sheetData>
  <sheetProtection/>
  <mergeCells count="15">
    <mergeCell ref="A1:I1"/>
    <mergeCell ref="C4:D4"/>
    <mergeCell ref="A36:B36"/>
    <mergeCell ref="A56:B56"/>
    <mergeCell ref="A57:B57"/>
    <mergeCell ref="B58:I58"/>
    <mergeCell ref="A2:A5"/>
    <mergeCell ref="B2:B5"/>
    <mergeCell ref="E4:E5"/>
    <mergeCell ref="F4:F5"/>
    <mergeCell ref="G4:G5"/>
    <mergeCell ref="H4:H5"/>
    <mergeCell ref="I2:I5"/>
    <mergeCell ref="G2:H3"/>
    <mergeCell ref="C2:F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workbookViewId="0" topLeftCell="A1">
      <pane ySplit="3" topLeftCell="A46" activePane="bottomLeft" state="frozen"/>
      <selection pane="bottomLeft" activeCell="H40" sqref="H40"/>
    </sheetView>
  </sheetViews>
  <sheetFormatPr defaultColWidth="8.75390625" defaultRowHeight="14.25"/>
  <cols>
    <col min="1" max="1" width="3.625" style="41" customWidth="1"/>
    <col min="2" max="2" width="32.625" style="41" customWidth="1"/>
    <col min="3" max="5" width="23.625" style="41" customWidth="1"/>
    <col min="6" max="6" width="14.25390625" style="41" customWidth="1"/>
    <col min="7" max="16384" width="8.75390625" style="41" customWidth="1"/>
  </cols>
  <sheetData>
    <row r="1" spans="1:6" ht="30" customHeight="1">
      <c r="A1" s="42" t="s">
        <v>124</v>
      </c>
      <c r="B1" s="43"/>
      <c r="C1" s="43"/>
      <c r="D1" s="43"/>
      <c r="E1" s="43"/>
      <c r="F1" s="43"/>
    </row>
    <row r="2" spans="1:6" ht="31.5" customHeight="1">
      <c r="A2" s="7" t="s">
        <v>2</v>
      </c>
      <c r="B2" s="7" t="s">
        <v>3</v>
      </c>
      <c r="C2" s="7" t="s">
        <v>125</v>
      </c>
      <c r="D2" s="28" t="s">
        <v>6</v>
      </c>
      <c r="E2" s="28"/>
      <c r="F2" s="7" t="s">
        <v>7</v>
      </c>
    </row>
    <row r="3" spans="1:6" ht="31.5" customHeight="1">
      <c r="A3" s="7"/>
      <c r="B3" s="7"/>
      <c r="C3" s="7"/>
      <c r="D3" s="28" t="s">
        <v>12</v>
      </c>
      <c r="E3" s="28" t="s">
        <v>13</v>
      </c>
      <c r="F3" s="7"/>
    </row>
    <row r="4" spans="1:6" ht="30" customHeight="1">
      <c r="A4" s="28">
        <v>1</v>
      </c>
      <c r="B4" s="9" t="s">
        <v>14</v>
      </c>
      <c r="C4" s="29">
        <v>0</v>
      </c>
      <c r="D4" s="29">
        <v>0</v>
      </c>
      <c r="E4" s="29">
        <v>0</v>
      </c>
      <c r="F4" s="7"/>
    </row>
    <row r="5" spans="1:6" ht="30" customHeight="1">
      <c r="A5" s="28">
        <v>2</v>
      </c>
      <c r="B5" s="9" t="s">
        <v>15</v>
      </c>
      <c r="C5" s="29">
        <v>0</v>
      </c>
      <c r="D5" s="29">
        <v>0</v>
      </c>
      <c r="E5" s="29">
        <v>0</v>
      </c>
      <c r="F5" s="7"/>
    </row>
    <row r="6" spans="1:6" ht="30" customHeight="1">
      <c r="A6" s="28">
        <v>3</v>
      </c>
      <c r="B6" s="9" t="s">
        <v>16</v>
      </c>
      <c r="C6" s="29">
        <v>0</v>
      </c>
      <c r="D6" s="29">
        <v>0</v>
      </c>
      <c r="E6" s="29">
        <v>0</v>
      </c>
      <c r="F6" s="7"/>
    </row>
    <row r="7" spans="1:6" ht="30" customHeight="1">
      <c r="A7" s="28">
        <v>4</v>
      </c>
      <c r="B7" s="9" t="s">
        <v>17</v>
      </c>
      <c r="C7" s="29">
        <v>0</v>
      </c>
      <c r="D7" s="29">
        <v>0</v>
      </c>
      <c r="E7" s="29">
        <v>0</v>
      </c>
      <c r="F7" s="7"/>
    </row>
    <row r="8" spans="1:6" ht="30" customHeight="1">
      <c r="A8" s="28">
        <v>5</v>
      </c>
      <c r="B8" s="9" t="s">
        <v>18</v>
      </c>
      <c r="C8" s="29">
        <v>0</v>
      </c>
      <c r="D8" s="29">
        <v>0</v>
      </c>
      <c r="E8" s="29">
        <v>0</v>
      </c>
      <c r="F8" s="7"/>
    </row>
    <row r="9" spans="1:6" ht="30" customHeight="1">
      <c r="A9" s="28">
        <v>6</v>
      </c>
      <c r="B9" s="9" t="s">
        <v>19</v>
      </c>
      <c r="C9" s="29">
        <v>0</v>
      </c>
      <c r="D9" s="29">
        <v>0</v>
      </c>
      <c r="E9" s="29">
        <v>0</v>
      </c>
      <c r="F9" s="7"/>
    </row>
    <row r="10" spans="1:6" ht="30" customHeight="1">
      <c r="A10" s="28">
        <v>7</v>
      </c>
      <c r="B10" s="9" t="s">
        <v>20</v>
      </c>
      <c r="C10" s="10">
        <v>0</v>
      </c>
      <c r="D10" s="10">
        <v>0</v>
      </c>
      <c r="E10" s="10">
        <v>0</v>
      </c>
      <c r="F10" s="7"/>
    </row>
    <row r="11" spans="1:6" ht="30" customHeight="1">
      <c r="A11" s="28">
        <v>8</v>
      </c>
      <c r="B11" s="9" t="s">
        <v>21</v>
      </c>
      <c r="C11" s="10">
        <v>0</v>
      </c>
      <c r="D11" s="10">
        <v>0</v>
      </c>
      <c r="E11" s="10">
        <v>0</v>
      </c>
      <c r="F11" s="7"/>
    </row>
    <row r="12" spans="1:6" ht="30" customHeight="1">
      <c r="A12" s="28">
        <v>9</v>
      </c>
      <c r="B12" s="9" t="s">
        <v>22</v>
      </c>
      <c r="C12" s="10">
        <v>0</v>
      </c>
      <c r="D12" s="10">
        <v>0</v>
      </c>
      <c r="E12" s="10">
        <v>0</v>
      </c>
      <c r="F12" s="7"/>
    </row>
    <row r="13" spans="1:6" ht="30" customHeight="1">
      <c r="A13" s="28">
        <v>10</v>
      </c>
      <c r="B13" s="9" t="s">
        <v>23</v>
      </c>
      <c r="C13" s="10">
        <v>0</v>
      </c>
      <c r="D13" s="10">
        <v>0</v>
      </c>
      <c r="E13" s="10">
        <v>0</v>
      </c>
      <c r="F13" s="7"/>
    </row>
    <row r="14" spans="1:6" ht="30" customHeight="1">
      <c r="A14" s="28">
        <v>11</v>
      </c>
      <c r="B14" s="9" t="s">
        <v>24</v>
      </c>
      <c r="C14" s="10">
        <v>0</v>
      </c>
      <c r="D14" s="10">
        <v>0</v>
      </c>
      <c r="E14" s="10">
        <v>0</v>
      </c>
      <c r="F14" s="7"/>
    </row>
    <row r="15" spans="1:6" ht="30" customHeight="1">
      <c r="A15" s="28">
        <v>12</v>
      </c>
      <c r="B15" s="9" t="s">
        <v>25</v>
      </c>
      <c r="C15" s="29">
        <v>0</v>
      </c>
      <c r="D15" s="29">
        <v>0</v>
      </c>
      <c r="E15" s="29">
        <v>0</v>
      </c>
      <c r="F15" s="7"/>
    </row>
    <row r="16" spans="1:6" ht="30" customHeight="1">
      <c r="A16" s="28">
        <v>13</v>
      </c>
      <c r="B16" s="9" t="s">
        <v>26</v>
      </c>
      <c r="C16" s="10">
        <v>0</v>
      </c>
      <c r="D16" s="10">
        <v>0</v>
      </c>
      <c r="E16" s="10">
        <v>0</v>
      </c>
      <c r="F16" s="7"/>
    </row>
    <row r="17" spans="1:6" ht="30" customHeight="1">
      <c r="A17" s="28">
        <v>14</v>
      </c>
      <c r="B17" s="9" t="s">
        <v>27</v>
      </c>
      <c r="C17" s="10">
        <v>0</v>
      </c>
      <c r="D17" s="10">
        <v>0</v>
      </c>
      <c r="E17" s="10">
        <v>0</v>
      </c>
      <c r="F17" s="7"/>
    </row>
    <row r="18" spans="1:6" ht="30" customHeight="1">
      <c r="A18" s="28">
        <v>15</v>
      </c>
      <c r="B18" s="9" t="s">
        <v>28</v>
      </c>
      <c r="C18" s="10">
        <v>0</v>
      </c>
      <c r="D18" s="10">
        <v>0</v>
      </c>
      <c r="E18" s="10">
        <v>0</v>
      </c>
      <c r="F18" s="7"/>
    </row>
    <row r="19" spans="1:6" ht="30" customHeight="1">
      <c r="A19" s="28">
        <v>16</v>
      </c>
      <c r="B19" s="9" t="s">
        <v>29</v>
      </c>
      <c r="C19" s="19">
        <v>0</v>
      </c>
      <c r="D19" s="19">
        <v>0</v>
      </c>
      <c r="E19" s="10">
        <v>0</v>
      </c>
      <c r="F19" s="7"/>
    </row>
    <row r="20" spans="1:6" ht="30" customHeight="1">
      <c r="A20" s="28">
        <v>17</v>
      </c>
      <c r="B20" s="9" t="s">
        <v>30</v>
      </c>
      <c r="C20" s="10">
        <v>0</v>
      </c>
      <c r="D20" s="10">
        <v>0</v>
      </c>
      <c r="E20" s="10">
        <v>0</v>
      </c>
      <c r="F20" s="7"/>
    </row>
    <row r="21" spans="1:6" ht="30" customHeight="1">
      <c r="A21" s="28">
        <v>18</v>
      </c>
      <c r="B21" s="9" t="s">
        <v>31</v>
      </c>
      <c r="C21" s="29">
        <v>0</v>
      </c>
      <c r="D21" s="29">
        <v>0</v>
      </c>
      <c r="E21" s="29">
        <v>0</v>
      </c>
      <c r="F21" s="7"/>
    </row>
    <row r="22" spans="1:6" ht="30" customHeight="1">
      <c r="A22" s="28">
        <v>19</v>
      </c>
      <c r="B22" s="9" t="s">
        <v>32</v>
      </c>
      <c r="C22" s="29">
        <v>0</v>
      </c>
      <c r="D22" s="29">
        <v>0</v>
      </c>
      <c r="E22" s="29">
        <v>0</v>
      </c>
      <c r="F22" s="7"/>
    </row>
    <row r="23" spans="1:6" ht="30" customHeight="1">
      <c r="A23" s="28">
        <v>20</v>
      </c>
      <c r="B23" s="9" t="s">
        <v>33</v>
      </c>
      <c r="C23" s="29">
        <v>0</v>
      </c>
      <c r="D23" s="29">
        <v>0</v>
      </c>
      <c r="E23" s="29">
        <v>0</v>
      </c>
      <c r="F23" s="7"/>
    </row>
    <row r="24" spans="1:6" ht="30" customHeight="1">
      <c r="A24" s="28">
        <v>21</v>
      </c>
      <c r="B24" s="9" t="s">
        <v>34</v>
      </c>
      <c r="C24" s="29">
        <v>0</v>
      </c>
      <c r="D24" s="29">
        <v>0</v>
      </c>
      <c r="E24" s="29">
        <v>0</v>
      </c>
      <c r="F24" s="7"/>
    </row>
    <row r="25" spans="1:6" ht="30" customHeight="1">
      <c r="A25" s="28">
        <v>22</v>
      </c>
      <c r="B25" s="9" t="s">
        <v>35</v>
      </c>
      <c r="C25" s="29">
        <v>0</v>
      </c>
      <c r="D25" s="29">
        <v>0</v>
      </c>
      <c r="E25" s="29">
        <v>0</v>
      </c>
      <c r="F25" s="7"/>
    </row>
    <row r="26" spans="1:6" ht="30" customHeight="1">
      <c r="A26" s="28">
        <v>23</v>
      </c>
      <c r="B26" s="9" t="s">
        <v>93</v>
      </c>
      <c r="C26" s="29">
        <v>0</v>
      </c>
      <c r="D26" s="29">
        <v>0</v>
      </c>
      <c r="E26" s="29">
        <v>0</v>
      </c>
      <c r="F26" s="7"/>
    </row>
    <row r="27" spans="1:6" ht="30" customHeight="1">
      <c r="A27" s="28">
        <v>24</v>
      </c>
      <c r="B27" s="9" t="s">
        <v>37</v>
      </c>
      <c r="C27" s="29">
        <v>0</v>
      </c>
      <c r="D27" s="29">
        <v>0</v>
      </c>
      <c r="E27" s="29">
        <v>0</v>
      </c>
      <c r="F27" s="7"/>
    </row>
    <row r="28" spans="1:6" ht="30" customHeight="1">
      <c r="A28" s="28">
        <v>25</v>
      </c>
      <c r="B28" s="9" t="s">
        <v>38</v>
      </c>
      <c r="C28" s="29">
        <v>0</v>
      </c>
      <c r="D28" s="29">
        <v>0</v>
      </c>
      <c r="E28" s="29">
        <v>0</v>
      </c>
      <c r="F28" s="7"/>
    </row>
    <row r="29" spans="1:6" ht="30" customHeight="1">
      <c r="A29" s="28">
        <v>26</v>
      </c>
      <c r="B29" s="9" t="s">
        <v>39</v>
      </c>
      <c r="C29" s="29">
        <v>0</v>
      </c>
      <c r="D29" s="29">
        <v>0</v>
      </c>
      <c r="E29" s="29">
        <v>0</v>
      </c>
      <c r="F29" s="7"/>
    </row>
    <row r="30" spans="1:6" ht="30" customHeight="1">
      <c r="A30" s="28">
        <v>27</v>
      </c>
      <c r="B30" s="9" t="s">
        <v>40</v>
      </c>
      <c r="C30" s="29">
        <v>0</v>
      </c>
      <c r="D30" s="29">
        <v>0</v>
      </c>
      <c r="E30" s="29">
        <v>0</v>
      </c>
      <c r="F30" s="7"/>
    </row>
    <row r="31" spans="1:6" ht="30" customHeight="1">
      <c r="A31" s="28">
        <v>28</v>
      </c>
      <c r="B31" s="9" t="s">
        <v>41</v>
      </c>
      <c r="C31" s="29">
        <v>0</v>
      </c>
      <c r="D31" s="29">
        <v>0</v>
      </c>
      <c r="E31" s="29">
        <v>0</v>
      </c>
      <c r="F31" s="7"/>
    </row>
    <row r="32" spans="1:6" ht="30" customHeight="1">
      <c r="A32" s="28">
        <v>29</v>
      </c>
      <c r="B32" s="9" t="s">
        <v>42</v>
      </c>
      <c r="C32" s="29">
        <v>0</v>
      </c>
      <c r="D32" s="29">
        <v>0</v>
      </c>
      <c r="E32" s="29">
        <v>0</v>
      </c>
      <c r="F32" s="7"/>
    </row>
    <row r="33" spans="1:6" ht="30" customHeight="1">
      <c r="A33" s="28">
        <v>30</v>
      </c>
      <c r="B33" s="9" t="s">
        <v>43</v>
      </c>
      <c r="C33" s="10">
        <v>0</v>
      </c>
      <c r="D33" s="10">
        <v>0</v>
      </c>
      <c r="E33" s="10">
        <v>0</v>
      </c>
      <c r="F33" s="7"/>
    </row>
    <row r="34" spans="1:6" ht="30" customHeight="1">
      <c r="A34" s="28" t="s">
        <v>45</v>
      </c>
      <c r="B34" s="28"/>
      <c r="C34" s="10">
        <f>SUM(C4:C33)</f>
        <v>0</v>
      </c>
      <c r="D34" s="10">
        <f>SUM(D4:D33)</f>
        <v>0</v>
      </c>
      <c r="E34" s="10">
        <f>SUM(E4:E33)</f>
        <v>0</v>
      </c>
      <c r="F34" s="7"/>
    </row>
    <row r="35" spans="1:6" ht="30" customHeight="1">
      <c r="A35" s="28">
        <v>1</v>
      </c>
      <c r="B35" s="9" t="s">
        <v>46</v>
      </c>
      <c r="C35" s="10">
        <v>0</v>
      </c>
      <c r="D35" s="10">
        <v>0</v>
      </c>
      <c r="E35" s="10">
        <v>0</v>
      </c>
      <c r="F35" s="7"/>
    </row>
    <row r="36" spans="1:6" ht="30" customHeight="1">
      <c r="A36" s="28">
        <v>2</v>
      </c>
      <c r="B36" s="9" t="s">
        <v>47</v>
      </c>
      <c r="C36" s="10">
        <v>0</v>
      </c>
      <c r="D36" s="10">
        <v>0</v>
      </c>
      <c r="E36" s="10">
        <v>0</v>
      </c>
      <c r="F36" s="7"/>
    </row>
    <row r="37" spans="1:6" ht="30" customHeight="1">
      <c r="A37" s="28">
        <v>3</v>
      </c>
      <c r="B37" s="9" t="s">
        <v>48</v>
      </c>
      <c r="C37" s="10">
        <v>0</v>
      </c>
      <c r="D37" s="10">
        <v>0</v>
      </c>
      <c r="E37" s="10">
        <v>0</v>
      </c>
      <c r="F37" s="7"/>
    </row>
    <row r="38" spans="1:6" ht="30" customHeight="1">
      <c r="A38" s="28">
        <v>4</v>
      </c>
      <c r="B38" s="9" t="s">
        <v>49</v>
      </c>
      <c r="C38" s="10">
        <v>0</v>
      </c>
      <c r="D38" s="10">
        <v>0</v>
      </c>
      <c r="E38" s="10">
        <v>0</v>
      </c>
      <c r="F38" s="7"/>
    </row>
    <row r="39" spans="1:6" ht="30" customHeight="1">
      <c r="A39" s="28">
        <v>5</v>
      </c>
      <c r="B39" s="9" t="s">
        <v>50</v>
      </c>
      <c r="C39" s="10">
        <v>0</v>
      </c>
      <c r="D39" s="10">
        <v>0</v>
      </c>
      <c r="E39" s="10">
        <v>0</v>
      </c>
      <c r="F39" s="7"/>
    </row>
    <row r="40" spans="1:6" ht="30" customHeight="1">
      <c r="A40" s="28">
        <v>6</v>
      </c>
      <c r="B40" s="9" t="s">
        <v>51</v>
      </c>
      <c r="C40" s="10">
        <v>0</v>
      </c>
      <c r="D40" s="10">
        <v>0</v>
      </c>
      <c r="E40" s="10">
        <v>0</v>
      </c>
      <c r="F40" s="7"/>
    </row>
    <row r="41" spans="1:6" ht="30" customHeight="1">
      <c r="A41" s="28">
        <v>7</v>
      </c>
      <c r="B41" s="9" t="s">
        <v>52</v>
      </c>
      <c r="C41" s="10">
        <v>0</v>
      </c>
      <c r="D41" s="10">
        <v>0</v>
      </c>
      <c r="E41" s="10">
        <v>0</v>
      </c>
      <c r="F41" s="7"/>
    </row>
    <row r="42" spans="1:6" ht="30" customHeight="1">
      <c r="A42" s="28">
        <v>8</v>
      </c>
      <c r="B42" s="9" t="s">
        <v>53</v>
      </c>
      <c r="C42" s="10">
        <v>0</v>
      </c>
      <c r="D42" s="10">
        <v>0</v>
      </c>
      <c r="E42" s="10">
        <v>0</v>
      </c>
      <c r="F42" s="7"/>
    </row>
    <row r="43" spans="1:6" ht="30" customHeight="1">
      <c r="A43" s="28">
        <v>9</v>
      </c>
      <c r="B43" s="9" t="s">
        <v>54</v>
      </c>
      <c r="C43" s="10">
        <v>0</v>
      </c>
      <c r="D43" s="10">
        <v>0</v>
      </c>
      <c r="E43" s="10">
        <v>0</v>
      </c>
      <c r="F43" s="7"/>
    </row>
    <row r="44" spans="1:6" ht="30" customHeight="1">
      <c r="A44" s="28">
        <v>10</v>
      </c>
      <c r="B44" s="9" t="s">
        <v>55</v>
      </c>
      <c r="C44" s="10">
        <v>0</v>
      </c>
      <c r="D44" s="10">
        <v>0</v>
      </c>
      <c r="E44" s="10">
        <v>0</v>
      </c>
      <c r="F44" s="7"/>
    </row>
    <row r="45" spans="1:6" ht="30" customHeight="1">
      <c r="A45" s="28">
        <v>11</v>
      </c>
      <c r="B45" s="9" t="s">
        <v>56</v>
      </c>
      <c r="C45" s="10">
        <v>0</v>
      </c>
      <c r="D45" s="10">
        <v>0</v>
      </c>
      <c r="E45" s="10">
        <v>0</v>
      </c>
      <c r="F45" s="7"/>
    </row>
    <row r="46" spans="1:6" ht="30" customHeight="1">
      <c r="A46" s="28">
        <v>12</v>
      </c>
      <c r="B46" s="9" t="s">
        <v>57</v>
      </c>
      <c r="C46" s="10">
        <v>0</v>
      </c>
      <c r="D46" s="10">
        <v>0</v>
      </c>
      <c r="E46" s="10">
        <v>0</v>
      </c>
      <c r="F46" s="7"/>
    </row>
    <row r="47" spans="1:6" ht="30" customHeight="1">
      <c r="A47" s="28">
        <v>13</v>
      </c>
      <c r="B47" s="9" t="s">
        <v>58</v>
      </c>
      <c r="C47" s="10">
        <v>0</v>
      </c>
      <c r="D47" s="10">
        <v>0</v>
      </c>
      <c r="E47" s="10">
        <v>0</v>
      </c>
      <c r="F47" s="7"/>
    </row>
    <row r="48" spans="1:6" ht="30" customHeight="1">
      <c r="A48" s="28">
        <v>14</v>
      </c>
      <c r="B48" s="9" t="s">
        <v>59</v>
      </c>
      <c r="C48" s="10">
        <v>0</v>
      </c>
      <c r="D48" s="10">
        <v>0</v>
      </c>
      <c r="E48" s="10">
        <v>0</v>
      </c>
      <c r="F48" s="7"/>
    </row>
    <row r="49" spans="1:6" ht="30" customHeight="1">
      <c r="A49" s="28">
        <v>15</v>
      </c>
      <c r="B49" s="9" t="s">
        <v>61</v>
      </c>
      <c r="C49" s="10">
        <v>0</v>
      </c>
      <c r="D49" s="10">
        <v>0</v>
      </c>
      <c r="E49" s="10">
        <v>0</v>
      </c>
      <c r="F49" s="7"/>
    </row>
    <row r="50" spans="1:6" ht="30" customHeight="1">
      <c r="A50" s="28">
        <v>16</v>
      </c>
      <c r="B50" s="9" t="s">
        <v>62</v>
      </c>
      <c r="C50" s="10">
        <v>0</v>
      </c>
      <c r="D50" s="10">
        <v>0</v>
      </c>
      <c r="E50" s="10">
        <v>0</v>
      </c>
      <c r="F50" s="7"/>
    </row>
    <row r="51" spans="1:6" ht="30" customHeight="1">
      <c r="A51" s="28">
        <v>17</v>
      </c>
      <c r="B51" s="9" t="s">
        <v>63</v>
      </c>
      <c r="C51" s="10">
        <v>0</v>
      </c>
      <c r="D51" s="10">
        <v>0</v>
      </c>
      <c r="E51" s="10">
        <v>0</v>
      </c>
      <c r="F51" s="7"/>
    </row>
    <row r="52" spans="1:6" ht="30" customHeight="1">
      <c r="A52" s="28">
        <v>18</v>
      </c>
      <c r="B52" s="9" t="s">
        <v>64</v>
      </c>
      <c r="C52" s="10">
        <v>0</v>
      </c>
      <c r="D52" s="10">
        <v>0</v>
      </c>
      <c r="E52" s="10">
        <v>0</v>
      </c>
      <c r="F52" s="7"/>
    </row>
    <row r="53" spans="1:6" ht="30" customHeight="1">
      <c r="A53" s="28">
        <v>19</v>
      </c>
      <c r="B53" s="9" t="s">
        <v>66</v>
      </c>
      <c r="C53" s="10">
        <v>0</v>
      </c>
      <c r="D53" s="10">
        <v>0</v>
      </c>
      <c r="E53" s="10">
        <v>0</v>
      </c>
      <c r="F53" s="7"/>
    </row>
    <row r="54" spans="1:6" ht="30" customHeight="1">
      <c r="A54" s="28" t="s">
        <v>67</v>
      </c>
      <c r="B54" s="28"/>
      <c r="C54" s="10">
        <f>SUM(C35:C53)</f>
        <v>0</v>
      </c>
      <c r="D54" s="10">
        <f>SUM(D35:D53)</f>
        <v>0</v>
      </c>
      <c r="E54" s="10">
        <f>SUM(E35:E53)</f>
        <v>0</v>
      </c>
      <c r="F54" s="7"/>
    </row>
    <row r="55" spans="1:6" ht="30" customHeight="1">
      <c r="A55" s="44" t="s">
        <v>126</v>
      </c>
      <c r="B55" s="28"/>
      <c r="C55" s="10">
        <f>C34+C54</f>
        <v>0</v>
      </c>
      <c r="D55" s="10">
        <f>D34+D54</f>
        <v>0</v>
      </c>
      <c r="E55" s="10">
        <f>E34+E54</f>
        <v>0</v>
      </c>
      <c r="F55" s="45"/>
    </row>
    <row r="56" spans="2:6" ht="28.5" customHeight="1">
      <c r="B56" s="46" t="s">
        <v>127</v>
      </c>
      <c r="C56" s="47"/>
      <c r="D56" s="47"/>
      <c r="E56" s="47"/>
      <c r="F56" s="47"/>
    </row>
  </sheetData>
  <sheetProtection/>
  <mergeCells count="10">
    <mergeCell ref="A1:F1"/>
    <mergeCell ref="D2:E2"/>
    <mergeCell ref="A34:B34"/>
    <mergeCell ref="A54:B54"/>
    <mergeCell ref="A55:B55"/>
    <mergeCell ref="B56:F56"/>
    <mergeCell ref="A2:A3"/>
    <mergeCell ref="B2:B3"/>
    <mergeCell ref="C2:C3"/>
    <mergeCell ref="F2:F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workbookViewId="0" topLeftCell="A1">
      <pane ySplit="3" topLeftCell="A4" activePane="bottomLeft" state="frozen"/>
      <selection pane="bottomLeft" activeCell="E34" sqref="E34"/>
    </sheetView>
  </sheetViews>
  <sheetFormatPr defaultColWidth="8.75390625" defaultRowHeight="14.25"/>
  <cols>
    <col min="1" max="1" width="3.625" style="2" customWidth="1"/>
    <col min="2" max="2" width="32.625" style="0" customWidth="1"/>
    <col min="3" max="3" width="37.375" style="0" customWidth="1"/>
    <col min="4" max="4" width="30.75390625" style="0" customWidth="1"/>
    <col min="5" max="5" width="17.25390625" style="0" customWidth="1"/>
  </cols>
  <sheetData>
    <row r="1" spans="1:5" ht="39.75" customHeight="1">
      <c r="A1" s="3" t="s">
        <v>128</v>
      </c>
      <c r="B1" s="4"/>
      <c r="C1" s="5"/>
      <c r="D1" s="5"/>
      <c r="E1" s="5"/>
    </row>
    <row r="2" spans="1:5" ht="31.5" customHeight="1">
      <c r="A2" s="6" t="s">
        <v>2</v>
      </c>
      <c r="B2" s="7" t="s">
        <v>3</v>
      </c>
      <c r="C2" s="7" t="s">
        <v>129</v>
      </c>
      <c r="D2" s="7" t="s">
        <v>130</v>
      </c>
      <c r="E2" s="7" t="s">
        <v>7</v>
      </c>
    </row>
    <row r="3" spans="1:5" ht="33" customHeight="1">
      <c r="A3" s="6"/>
      <c r="B3" s="7"/>
      <c r="C3" s="7"/>
      <c r="D3" s="7"/>
      <c r="E3" s="7"/>
    </row>
    <row r="4" spans="1:5" ht="30" customHeight="1">
      <c r="A4" s="8">
        <v>1</v>
      </c>
      <c r="B4" s="9" t="s">
        <v>14</v>
      </c>
      <c r="C4" s="10">
        <v>7</v>
      </c>
      <c r="D4" s="10">
        <v>0</v>
      </c>
      <c r="E4" s="7"/>
    </row>
    <row r="5" spans="1:5" ht="30" customHeight="1">
      <c r="A5" s="8">
        <v>2</v>
      </c>
      <c r="B5" s="9" t="s">
        <v>15</v>
      </c>
      <c r="C5" s="10">
        <v>0</v>
      </c>
      <c r="D5" s="10">
        <v>0</v>
      </c>
      <c r="E5" s="7"/>
    </row>
    <row r="6" spans="1:5" ht="30" customHeight="1">
      <c r="A6" s="8">
        <v>3</v>
      </c>
      <c r="B6" s="9" t="s">
        <v>16</v>
      </c>
      <c r="C6" s="10">
        <v>9</v>
      </c>
      <c r="D6" s="10">
        <v>0</v>
      </c>
      <c r="E6" s="7"/>
    </row>
    <row r="7" spans="1:5" ht="30" customHeight="1">
      <c r="A7" s="8">
        <v>4</v>
      </c>
      <c r="B7" s="9" t="s">
        <v>17</v>
      </c>
      <c r="C7" s="10">
        <v>99</v>
      </c>
      <c r="D7" s="10">
        <v>0</v>
      </c>
      <c r="E7" s="7"/>
    </row>
    <row r="8" spans="1:5" ht="30" customHeight="1">
      <c r="A8" s="8">
        <v>5</v>
      </c>
      <c r="B8" s="9" t="s">
        <v>18</v>
      </c>
      <c r="C8" s="10">
        <v>0</v>
      </c>
      <c r="D8" s="10">
        <v>0</v>
      </c>
      <c r="E8" s="7"/>
    </row>
    <row r="9" spans="1:5" ht="30" customHeight="1">
      <c r="A9" s="8">
        <v>6</v>
      </c>
      <c r="B9" s="9" t="s">
        <v>19</v>
      </c>
      <c r="C9" s="10">
        <v>85</v>
      </c>
      <c r="D9" s="10">
        <v>2</v>
      </c>
      <c r="E9" s="7"/>
    </row>
    <row r="10" spans="1:5" ht="30" customHeight="1">
      <c r="A10" s="8">
        <v>7</v>
      </c>
      <c r="B10" s="9" t="s">
        <v>20</v>
      </c>
      <c r="C10" s="10">
        <v>885</v>
      </c>
      <c r="D10" s="10">
        <v>12</v>
      </c>
      <c r="E10" s="11"/>
    </row>
    <row r="11" spans="1:5" ht="30" customHeight="1">
      <c r="A11" s="8">
        <v>8</v>
      </c>
      <c r="B11" s="9" t="s">
        <v>21</v>
      </c>
      <c r="C11" s="10">
        <v>0</v>
      </c>
      <c r="D11" s="10">
        <v>0</v>
      </c>
      <c r="E11" s="12"/>
    </row>
    <row r="12" spans="1:5" ht="30" customHeight="1">
      <c r="A12" s="8">
        <v>9</v>
      </c>
      <c r="B12" s="9" t="s">
        <v>22</v>
      </c>
      <c r="C12" s="10">
        <v>12649</v>
      </c>
      <c r="D12" s="10">
        <v>101</v>
      </c>
      <c r="E12" s="12"/>
    </row>
    <row r="13" spans="1:5" ht="30" customHeight="1">
      <c r="A13" s="8">
        <v>10</v>
      </c>
      <c r="B13" s="9" t="s">
        <v>23</v>
      </c>
      <c r="C13" s="10">
        <v>219</v>
      </c>
      <c r="D13" s="10">
        <v>4</v>
      </c>
      <c r="E13" s="13"/>
    </row>
    <row r="14" spans="1:5" ht="30" customHeight="1">
      <c r="A14" s="8">
        <v>11</v>
      </c>
      <c r="B14" s="9" t="s">
        <v>24</v>
      </c>
      <c r="C14" s="10">
        <v>7</v>
      </c>
      <c r="D14" s="14">
        <v>0</v>
      </c>
      <c r="E14" s="15"/>
    </row>
    <row r="15" spans="1:5" ht="30" customHeight="1">
      <c r="A15" s="8">
        <v>12</v>
      </c>
      <c r="B15" s="9" t="s">
        <v>25</v>
      </c>
      <c r="C15" s="10">
        <v>3</v>
      </c>
      <c r="D15" s="10">
        <v>0</v>
      </c>
      <c r="E15" s="15"/>
    </row>
    <row r="16" spans="1:5" ht="30" customHeight="1">
      <c r="A16" s="8">
        <v>13</v>
      </c>
      <c r="B16" s="9" t="s">
        <v>26</v>
      </c>
      <c r="C16" s="10">
        <v>552</v>
      </c>
      <c r="D16" s="10">
        <v>0</v>
      </c>
      <c r="E16" s="15"/>
    </row>
    <row r="17" spans="1:5" ht="30" customHeight="1">
      <c r="A17" s="8">
        <v>14</v>
      </c>
      <c r="B17" s="9" t="s">
        <v>27</v>
      </c>
      <c r="C17" s="10">
        <v>498</v>
      </c>
      <c r="D17" s="10">
        <v>49</v>
      </c>
      <c r="E17" s="16"/>
    </row>
    <row r="18" spans="1:5" ht="30" customHeight="1">
      <c r="A18" s="8">
        <v>15</v>
      </c>
      <c r="B18" s="9" t="s">
        <v>28</v>
      </c>
      <c r="C18" s="10">
        <v>2477</v>
      </c>
      <c r="D18" s="10">
        <v>335</v>
      </c>
      <c r="E18" s="15"/>
    </row>
    <row r="19" spans="1:5" ht="30" customHeight="1">
      <c r="A19" s="8">
        <v>16</v>
      </c>
      <c r="B19" s="9" t="s">
        <v>29</v>
      </c>
      <c r="C19" s="17">
        <v>7</v>
      </c>
      <c r="D19" s="17">
        <v>0</v>
      </c>
      <c r="E19" s="18"/>
    </row>
    <row r="20" spans="1:5" ht="30" customHeight="1">
      <c r="A20" s="8">
        <v>17</v>
      </c>
      <c r="B20" s="9" t="s">
        <v>30</v>
      </c>
      <c r="C20" s="10">
        <v>1731</v>
      </c>
      <c r="D20" s="14">
        <v>945</v>
      </c>
      <c r="E20" s="19"/>
    </row>
    <row r="21" spans="1:5" ht="30" customHeight="1">
      <c r="A21" s="8">
        <v>18</v>
      </c>
      <c r="B21" s="9" t="s">
        <v>31</v>
      </c>
      <c r="C21" s="14">
        <v>392</v>
      </c>
      <c r="D21" s="14">
        <v>0</v>
      </c>
      <c r="E21" s="20"/>
    </row>
    <row r="22" spans="1:5" ht="30" customHeight="1">
      <c r="A22" s="8">
        <v>19</v>
      </c>
      <c r="B22" s="9" t="s">
        <v>32</v>
      </c>
      <c r="C22" s="17">
        <v>2398</v>
      </c>
      <c r="D22" s="17">
        <v>48</v>
      </c>
      <c r="E22" s="20"/>
    </row>
    <row r="23" spans="1:5" ht="30" customHeight="1">
      <c r="A23" s="8">
        <v>20</v>
      </c>
      <c r="B23" s="9" t="s">
        <v>33</v>
      </c>
      <c r="C23" s="10">
        <v>109</v>
      </c>
      <c r="D23" s="10">
        <v>12</v>
      </c>
      <c r="E23" s="20"/>
    </row>
    <row r="24" spans="1:5" ht="30" customHeight="1">
      <c r="A24" s="8">
        <v>21</v>
      </c>
      <c r="B24" s="9" t="s">
        <v>34</v>
      </c>
      <c r="C24" s="10">
        <v>709</v>
      </c>
      <c r="D24" s="10">
        <v>13</v>
      </c>
      <c r="E24" s="20"/>
    </row>
    <row r="25" spans="1:5" ht="30" customHeight="1">
      <c r="A25" s="8">
        <v>22</v>
      </c>
      <c r="B25" s="9" t="s">
        <v>35</v>
      </c>
      <c r="C25" s="19">
        <v>2282</v>
      </c>
      <c r="D25" s="19">
        <v>122</v>
      </c>
      <c r="E25" s="20"/>
    </row>
    <row r="26" spans="1:5" s="1" customFormat="1" ht="30" customHeight="1">
      <c r="A26" s="8">
        <v>23</v>
      </c>
      <c r="B26" s="21" t="s">
        <v>93</v>
      </c>
      <c r="C26" s="22">
        <v>0</v>
      </c>
      <c r="D26" s="22">
        <v>0</v>
      </c>
      <c r="E26" s="23"/>
    </row>
    <row r="27" spans="1:5" ht="30" customHeight="1">
      <c r="A27" s="8">
        <v>24</v>
      </c>
      <c r="B27" s="21" t="s">
        <v>37</v>
      </c>
      <c r="C27" s="22">
        <v>2718</v>
      </c>
      <c r="D27" s="22">
        <v>318</v>
      </c>
      <c r="E27" s="24"/>
    </row>
    <row r="28" spans="1:5" s="1" customFormat="1" ht="30" customHeight="1">
      <c r="A28" s="8">
        <v>25</v>
      </c>
      <c r="B28" s="21" t="s">
        <v>38</v>
      </c>
      <c r="C28" s="10">
        <v>159</v>
      </c>
      <c r="D28" s="10">
        <v>0</v>
      </c>
      <c r="E28" s="25"/>
    </row>
    <row r="29" spans="1:5" s="1" customFormat="1" ht="30" customHeight="1">
      <c r="A29" s="8">
        <v>26</v>
      </c>
      <c r="B29" s="21" t="s">
        <v>39</v>
      </c>
      <c r="C29" s="10">
        <v>40</v>
      </c>
      <c r="D29" s="10">
        <v>1</v>
      </c>
      <c r="E29" s="25"/>
    </row>
    <row r="30" spans="1:5" ht="30" customHeight="1">
      <c r="A30" s="8">
        <v>27</v>
      </c>
      <c r="B30" s="9" t="s">
        <v>40</v>
      </c>
      <c r="C30" s="10">
        <v>0</v>
      </c>
      <c r="D30" s="10">
        <v>0</v>
      </c>
      <c r="E30" s="15"/>
    </row>
    <row r="31" spans="1:5" ht="30" customHeight="1">
      <c r="A31" s="8">
        <v>28</v>
      </c>
      <c r="B31" s="21" t="s">
        <v>41</v>
      </c>
      <c r="C31" s="14">
        <v>403</v>
      </c>
      <c r="D31" s="14">
        <v>11</v>
      </c>
      <c r="E31" s="25"/>
    </row>
    <row r="32" spans="1:5" ht="30" customHeight="1">
      <c r="A32" s="8">
        <v>29</v>
      </c>
      <c r="B32" s="21" t="s">
        <v>42</v>
      </c>
      <c r="C32" s="26">
        <v>48</v>
      </c>
      <c r="D32" s="26">
        <v>0</v>
      </c>
      <c r="E32" s="21"/>
    </row>
    <row r="33" spans="1:5" ht="30" customHeight="1">
      <c r="A33" s="8">
        <v>30</v>
      </c>
      <c r="B33" s="21" t="s">
        <v>43</v>
      </c>
      <c r="C33" s="10">
        <v>10132</v>
      </c>
      <c r="D33" s="14">
        <v>426</v>
      </c>
      <c r="E33" s="21"/>
    </row>
    <row r="34" spans="1:5" ht="30" customHeight="1">
      <c r="A34" s="27" t="s">
        <v>131</v>
      </c>
      <c r="B34" s="28"/>
      <c r="C34" s="10">
        <f>SUM(C4:C33)</f>
        <v>38618</v>
      </c>
      <c r="D34" s="10">
        <f>SUM(D4:D33)</f>
        <v>2399</v>
      </c>
      <c r="E34" s="11"/>
    </row>
    <row r="35" spans="1:5" ht="30" customHeight="1">
      <c r="A35" s="27">
        <v>1</v>
      </c>
      <c r="B35" s="9" t="s">
        <v>46</v>
      </c>
      <c r="C35" s="29">
        <v>1197</v>
      </c>
      <c r="D35" s="29">
        <v>0</v>
      </c>
      <c r="E35" s="7"/>
    </row>
    <row r="36" spans="1:5" ht="30" customHeight="1">
      <c r="A36" s="27">
        <v>2</v>
      </c>
      <c r="B36" s="9" t="s">
        <v>47</v>
      </c>
      <c r="C36" s="17">
        <v>268</v>
      </c>
      <c r="D36" s="17">
        <v>0</v>
      </c>
      <c r="E36" s="7"/>
    </row>
    <row r="37" spans="1:5" ht="30" customHeight="1">
      <c r="A37" s="27">
        <v>3</v>
      </c>
      <c r="B37" s="9" t="s">
        <v>48</v>
      </c>
      <c r="C37" s="17">
        <v>180</v>
      </c>
      <c r="D37" s="17">
        <v>0</v>
      </c>
      <c r="E37" s="7"/>
    </row>
    <row r="38" spans="1:5" ht="30" customHeight="1">
      <c r="A38" s="27">
        <v>4</v>
      </c>
      <c r="B38" s="9" t="s">
        <v>49</v>
      </c>
      <c r="C38" s="17">
        <v>26</v>
      </c>
      <c r="D38" s="17">
        <v>0</v>
      </c>
      <c r="E38" s="11"/>
    </row>
    <row r="39" spans="1:5" ht="30" customHeight="1">
      <c r="A39" s="27">
        <v>5</v>
      </c>
      <c r="B39" s="9" t="s">
        <v>50</v>
      </c>
      <c r="C39" s="10">
        <v>597</v>
      </c>
      <c r="D39" s="10">
        <v>0</v>
      </c>
      <c r="E39" s="11"/>
    </row>
    <row r="40" spans="1:5" ht="30" customHeight="1">
      <c r="A40" s="27">
        <v>6</v>
      </c>
      <c r="B40" s="9" t="s">
        <v>51</v>
      </c>
      <c r="C40" s="10">
        <v>28</v>
      </c>
      <c r="D40" s="10">
        <v>0</v>
      </c>
      <c r="E40" s="11"/>
    </row>
    <row r="41" spans="1:5" ht="30" customHeight="1">
      <c r="A41" s="27">
        <v>7</v>
      </c>
      <c r="B41" s="9" t="s">
        <v>52</v>
      </c>
      <c r="C41" s="10">
        <v>365</v>
      </c>
      <c r="D41" s="10">
        <v>0</v>
      </c>
      <c r="E41" s="11"/>
    </row>
    <row r="42" spans="1:5" ht="30" customHeight="1">
      <c r="A42" s="27">
        <v>8</v>
      </c>
      <c r="B42" s="9" t="s">
        <v>53</v>
      </c>
      <c r="C42" s="10">
        <v>424</v>
      </c>
      <c r="D42" s="10">
        <v>0</v>
      </c>
      <c r="E42" s="11"/>
    </row>
    <row r="43" spans="1:5" ht="30" customHeight="1">
      <c r="A43" s="27">
        <v>9</v>
      </c>
      <c r="B43" s="9" t="s">
        <v>54</v>
      </c>
      <c r="C43" s="19">
        <v>156</v>
      </c>
      <c r="D43" s="19">
        <v>0</v>
      </c>
      <c r="E43" s="11"/>
    </row>
    <row r="44" spans="1:5" ht="30" customHeight="1">
      <c r="A44" s="27">
        <v>10</v>
      </c>
      <c r="B44" s="9" t="s">
        <v>55</v>
      </c>
      <c r="C44" s="19">
        <v>341</v>
      </c>
      <c r="D44" s="19">
        <v>0</v>
      </c>
      <c r="E44" s="11"/>
    </row>
    <row r="45" spans="1:5" ht="30" customHeight="1">
      <c r="A45" s="27">
        <v>11</v>
      </c>
      <c r="B45" s="9" t="s">
        <v>56</v>
      </c>
      <c r="C45" s="30">
        <v>45</v>
      </c>
      <c r="D45" s="30">
        <v>0</v>
      </c>
      <c r="E45" s="11"/>
    </row>
    <row r="46" spans="1:5" ht="30" customHeight="1">
      <c r="A46" s="27">
        <v>12</v>
      </c>
      <c r="B46" s="9" t="s">
        <v>57</v>
      </c>
      <c r="C46" s="30">
        <v>4</v>
      </c>
      <c r="D46" s="30">
        <v>0</v>
      </c>
      <c r="E46" s="11"/>
    </row>
    <row r="47" spans="1:5" ht="30" customHeight="1">
      <c r="A47" s="27">
        <v>13</v>
      </c>
      <c r="B47" s="9" t="s">
        <v>58</v>
      </c>
      <c r="C47" s="29">
        <v>136</v>
      </c>
      <c r="D47" s="29">
        <v>0</v>
      </c>
      <c r="E47" s="18"/>
    </row>
    <row r="48" spans="1:5" ht="30" customHeight="1">
      <c r="A48" s="27">
        <v>14</v>
      </c>
      <c r="B48" s="9" t="s">
        <v>59</v>
      </c>
      <c r="C48" s="19">
        <v>219</v>
      </c>
      <c r="D48" s="29">
        <v>0</v>
      </c>
      <c r="E48" s="31"/>
    </row>
    <row r="49" spans="1:5" ht="30" customHeight="1">
      <c r="A49" s="27">
        <v>15</v>
      </c>
      <c r="B49" s="9" t="s">
        <v>61</v>
      </c>
      <c r="C49" s="29">
        <v>196</v>
      </c>
      <c r="D49" s="29">
        <v>0</v>
      </c>
      <c r="E49" s="32"/>
    </row>
    <row r="50" spans="1:5" ht="30" customHeight="1">
      <c r="A50" s="27">
        <v>16</v>
      </c>
      <c r="B50" s="9" t="s">
        <v>62</v>
      </c>
      <c r="C50" s="7">
        <v>58</v>
      </c>
      <c r="D50" s="7">
        <v>0</v>
      </c>
      <c r="E50" s="32"/>
    </row>
    <row r="51" spans="1:5" ht="30" customHeight="1">
      <c r="A51" s="27">
        <v>17</v>
      </c>
      <c r="B51" s="9" t="s">
        <v>63</v>
      </c>
      <c r="C51" s="33">
        <v>79</v>
      </c>
      <c r="D51" s="33">
        <v>0</v>
      </c>
      <c r="E51" s="32"/>
    </row>
    <row r="52" spans="1:5" ht="30" customHeight="1">
      <c r="A52" s="27">
        <v>18</v>
      </c>
      <c r="B52" s="9" t="s">
        <v>64</v>
      </c>
      <c r="C52" s="10">
        <v>56</v>
      </c>
      <c r="D52" s="10">
        <v>0</v>
      </c>
      <c r="E52" s="7"/>
    </row>
    <row r="53" spans="1:5" ht="30" customHeight="1">
      <c r="A53" s="27">
        <v>19</v>
      </c>
      <c r="B53" s="9" t="s">
        <v>66</v>
      </c>
      <c r="C53" s="10">
        <v>559</v>
      </c>
      <c r="D53" s="10">
        <v>0</v>
      </c>
      <c r="E53" s="34"/>
    </row>
    <row r="54" spans="1:5" ht="30" customHeight="1">
      <c r="A54" s="27" t="s">
        <v>67</v>
      </c>
      <c r="B54" s="28"/>
      <c r="C54" s="10">
        <f>SUM(C35:C53)</f>
        <v>4934</v>
      </c>
      <c r="D54" s="10">
        <f>SUM(D35:D53)</f>
        <v>0</v>
      </c>
      <c r="E54" s="11"/>
    </row>
    <row r="55" spans="1:5" ht="30" customHeight="1">
      <c r="A55" s="35" t="s">
        <v>69</v>
      </c>
      <c r="B55" s="36"/>
      <c r="C55" s="37">
        <f>C34+C54</f>
        <v>43552</v>
      </c>
      <c r="D55" s="37">
        <f>D34+D54</f>
        <v>2399</v>
      </c>
      <c r="E55" s="38"/>
    </row>
    <row r="56" spans="1:5" ht="36.75" customHeight="1">
      <c r="A56" s="39" t="s">
        <v>132</v>
      </c>
      <c r="B56" s="40"/>
      <c r="C56" s="40"/>
      <c r="D56" s="40"/>
      <c r="E56" s="40"/>
    </row>
  </sheetData>
  <sheetProtection/>
  <mergeCells count="10">
    <mergeCell ref="A1:E1"/>
    <mergeCell ref="A34:B34"/>
    <mergeCell ref="A54:B54"/>
    <mergeCell ref="A55:B55"/>
    <mergeCell ref="A56:E56"/>
    <mergeCell ref="A2:A3"/>
    <mergeCell ref="B2:B3"/>
    <mergeCell ref="C2:C3"/>
    <mergeCell ref="D2:D3"/>
    <mergeCell ref="E2:E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刘先生</cp:lastModifiedBy>
  <dcterms:created xsi:type="dcterms:W3CDTF">2019-12-17T09:37:42Z</dcterms:created>
  <dcterms:modified xsi:type="dcterms:W3CDTF">2022-01-30T01:24:28Z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8E8F5F109A8342DB8EF127180819FB03</vt:lpwstr>
  </property>
</Properties>
</file>