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2368" windowHeight="9444" tabRatio="578" activeTab="0"/>
  </bookViews>
  <sheets>
    <sheet name="2022年度长寿区衔接资金项目计划汇总表" sheetId="1" r:id="rId1"/>
    <sheet name="勿删" sheetId="2" r:id="rId2"/>
  </sheets>
  <definedNames>
    <definedName name="产业项目">'勿删'!$B$2:$B$6</definedName>
    <definedName name="村公共服务">'勿删'!$M$2:$M$5</definedName>
    <definedName name="村基础设施">'勿删'!$L$2:$L$7</definedName>
    <definedName name="公益岗位">'勿删'!$E$2</definedName>
    <definedName name="健康扶贫">'勿删'!$G$2:$G$7</definedName>
    <definedName name="教育扶贫">'勿删'!$F$2:$F$5</definedName>
    <definedName name="金融扶贫">'勿删'!$I$2:$I$6</definedName>
    <definedName name="就业扶贫">'勿删'!$C$2:$C$5</definedName>
    <definedName name="生活条件改善">'勿删'!$J$2:$J$4</definedName>
    <definedName name="危房改造">'勿删'!$H$2</definedName>
    <definedName name="项目管理费">'勿删'!$N$2</definedName>
    <definedName name="项目类型">'勿删'!$B$1:$N$1</definedName>
    <definedName name="易地扶贫搬迁">'勿删'!$D$2:$D$3</definedName>
    <definedName name="综合保障性扶贫">'勿删'!$K$2:$K$6</definedName>
  </definedNames>
  <calcPr calcId="144525"/>
</workbook>
</file>

<file path=xl/sharedStrings.xml><?xml version="1.0" encoding="utf-8"?>
<sst xmlns="http://schemas.openxmlformats.org/spreadsheetml/2006/main" count="180" uniqueCount="145">
  <si>
    <t>2022年度长寿区衔接资金项目计划汇总表</t>
  </si>
  <si>
    <t>序号</t>
  </si>
  <si>
    <t>项目名称</t>
  </si>
  <si>
    <t>项目类型</t>
  </si>
  <si>
    <t>主管部门</t>
  </si>
  <si>
    <t>建设任务</t>
  </si>
  <si>
    <t>群众参与和利益联结机制</t>
  </si>
  <si>
    <t>时间进度安排</t>
  </si>
  <si>
    <t>财政资金</t>
  </si>
  <si>
    <t>备注</t>
  </si>
  <si>
    <t>开工年月</t>
  </si>
  <si>
    <t>完工年月</t>
  </si>
  <si>
    <t>合计</t>
  </si>
  <si>
    <t>长寿区2022年度农村基本合作医疗保险</t>
  </si>
  <si>
    <t>巩固三保障成果</t>
  </si>
  <si>
    <t>区医保局</t>
  </si>
  <si>
    <t>为脱贫人口10000人购买基本合作医疗保险，脱贫(享受政策）资助100元/人。</t>
  </si>
  <si>
    <t>通过为脱贫人口购买农村合作医疗保险，减少脱贫人口10000人在医保方面的支出。</t>
  </si>
  <si>
    <t>长寿区2022年度小额扶贫贷款贴息</t>
  </si>
  <si>
    <t>产业发展</t>
  </si>
  <si>
    <t>区财政局</t>
  </si>
  <si>
    <t>通过小额扶贫贷款贴息项目实施，扶贫小额信贷实现贷款户次3500户次，贷款利率一年期是4.35%，两年期及以上是4.75%，政府每季度为全区小额扶贫贷款户（每户不超过5万元）补贴利息。</t>
  </si>
  <si>
    <t>帮助有生产经营或种养殖需求的脱贫户获得资金支持，助推脱贫户增收。</t>
  </si>
  <si>
    <t>长寿区2022年巩固脱贫衔接乡村振兴培训</t>
  </si>
  <si>
    <t>就业项目</t>
  </si>
  <si>
    <t>区乡村振兴局</t>
  </si>
  <si>
    <t>巩固拓展脱贫攻坚成果同乡村振兴有效衔接干部培训250人次，雨露计划送学培训55人，</t>
  </si>
  <si>
    <t>帮助有生产经营或种养殖需求的脱贫户获得技术支持，助推脱贫户年增收1000元。</t>
  </si>
  <si>
    <t>长寿区2022年度综合防贫贫保</t>
  </si>
  <si>
    <t>为49.6万农户（按户籍为统计口径）统一购买综合防贫保险，人均保费5.716元/人左右</t>
  </si>
  <si>
    <t>为49.6万农户直接购买保险，减少在保险方面的支出。区级门户网站、镇、村级公示栏进行公告公示，接受社会群众监督举报。</t>
  </si>
  <si>
    <t>项目管理费</t>
  </si>
  <si>
    <t>用于脱贫户、帮扶责任记录帮扶情况、宣传政策、落实帮扶措施、档案整理等方面的支出。项目建设管理的涉及前中后期经费支出。</t>
  </si>
  <si>
    <t>扶贫政策落到脱贫户，脱贫户知晓所有的扶贫政策，帮扶责任记录帮扶情况，通过帮扶措施帮扶脱贫人员的脱贫成果得到巩固。</t>
  </si>
  <si>
    <t>长寿区2022年度农村服务型岗位</t>
  </si>
  <si>
    <t>区人力社保局</t>
  </si>
  <si>
    <t>提供符合农村服务型岗位的脱贫人口650名，每月不超过500元就业工资补助，加强脱贫劳动力就业。</t>
  </si>
  <si>
    <t>各街镇按照“按需设岗、以岗定员、总量控制、属地管理”原则设置岗位，由脱贫户中的就业困难人员提出书面申请，经村居审核提出农村服务型岗位安排意见，街镇审批后，报区就业局登记备案。按时发放劳动报酬，带动脱贫人员增收脱贫，增强了脱贫人员获得感。</t>
  </si>
  <si>
    <t>长寿区2022年度农村脱贫人口健康扶贫医疗基金</t>
  </si>
  <si>
    <t>区卫生健康委</t>
  </si>
  <si>
    <t>对未达到个人自付比例的脱贫人口，实行分段救助。救助标准为：自付1000元（含）—1万元（不含）部分，按照70%比例予以救助；自付1万元（含）—5万元（不含）部分，按照85%比例予以救助；自付5万元（含）以上部分，按照95%比例予以救助。每人每年最高救助额度不超过20万元。</t>
  </si>
  <si>
    <t>脱贫人口在医保定点医疗机构单次就医产生的医保目录内经基本医保、大病保险（大额医疗）、民政医疗救助后个人承担的自付医疗费用，实行分段救助。</t>
  </si>
  <si>
    <t>长寿区2022年脱贫人口医疗救助兜底</t>
  </si>
  <si>
    <t>用于全区贫困人口在定点医疗机构单次就诊产生的医疗费用经基本医保、大病保险（大额医疗）、民政医疗救助、扶贫济困基金、健康扶贫医疗基金、精准脱贫保报销后，区内住院自付比例高于5%，门诊高于10%，区外住院高于10%，门诊高于20%的部分再进行贫困人口医疗救助兜底基金报销。</t>
  </si>
  <si>
    <t>脱贫户在市内或在市外就医发生的应救助费用，按照相关文件规定，即可凭相关费用发票或医保报销清单等有效证件，到户籍所在地区县基金主管部门办理申请报销手续，区县基金主管部门审核后，将应救助费用划转至申请人相关帐户。减轻脱贫户就医费用。</t>
  </si>
  <si>
    <t>长寿区2022年原建档立卡大学生学费资助</t>
  </si>
  <si>
    <t>区教委</t>
  </si>
  <si>
    <t>为全区脱贫户大学生学费资助（据实结算），资助标准为不超过8000元/人/年。</t>
  </si>
  <si>
    <t>通过教育资助，减少脱贫户在教育方面的支出。由本人（或家长、委托监护人）、在“重庆市学生资助信息化平台”在线申请，各街镇负责宣传动员并协助审核，</t>
  </si>
  <si>
    <t>长寿区脱贫村“一村一品”项目产业扶贫保险</t>
  </si>
  <si>
    <t>支持乡村振兴，对脱贫村的一村一品建设项目提供保险保障。主要保障农作物因自然灾害和非检疫性病虫害等原因造成的农户损失，使其具有再生产能力。</t>
  </si>
  <si>
    <t>通过项目实施，支持乡村振兴产业发展，对脱贫村的一村一品建设项目提供保险保障。主要保障农作物因自然灾害和非检疫性病虫害等原因造成的农户损失，使其具有再生产能力。</t>
  </si>
  <si>
    <t>长寿区2022年消费扶贫产销对接奖补项目</t>
  </si>
  <si>
    <t>区农业农村委</t>
  </si>
  <si>
    <t>全区实行消费扶贫，产销对接，做好消费扶贫活动，带动脱贫户农产品销售</t>
  </si>
  <si>
    <t>村申报、镇审核，区级审定备案后，由承建单位拟定实施方案，核查通过后再组织进行，带动脱贫户增收。</t>
  </si>
  <si>
    <t>长寿区2022年农村小型水厂水质达标升级改造工程一期</t>
  </si>
  <si>
    <t>乡村建设行动</t>
  </si>
  <si>
    <t>区水利局</t>
  </si>
  <si>
    <t>开展25座农村小型水厂水质达标改造，采取超滤膜制水工艺，实施在线监测系统，建设智能化水厂。</t>
  </si>
  <si>
    <t>群众广泛参与项目建设以及前期、中期、后期的监督.项目可带动10人以上村民务工，务工人员可以通过务工增加劳务收入，预计今年将为务工脱贫户增收2000余元。</t>
  </si>
  <si>
    <t>长寿区2022年产业提质增效项目</t>
  </si>
  <si>
    <t>全区开展产业提质增效项目其中含水产养殖业200万元、种植业400万元和畜牧养殖业400万元，加大产业发展。</t>
  </si>
  <si>
    <t>群众广泛参与项目建设以及前期、中期、后期的监督.项目可带动5人以上村民务工，务工人员可以通过务工增加劳务收入，另可学习到柑橘种植经验。带动农户在家种植柑橘，其中至少带动1名脱贫户解决劳动岗位，预计今年将为每户脱贫户增收5000余元。</t>
  </si>
  <si>
    <t>长寿区2022年巩固脱贫到户（含监测帮扶对象）产业项目</t>
  </si>
  <si>
    <t>形成监测帮扶对象“一户一业”的产业发展格局，根据监测帮扶对象自身和当地实际，引导其自主种植蔬菜、粮油，养殖生猪、牛、羊、鸡、鸭。</t>
  </si>
  <si>
    <t>引导监测帮扶对象结合自己实际情况选择发展本地成熟农业产业，脱贫不稳定户，每户补助金额不超过3000元；边缘易致贫户每户不超过2000元。按照自愿申请，村级申报，街镇审核，区级部门审定备案后，即可实施，并各级进行公示，接受群众全程参与监督举报。</t>
  </si>
  <si>
    <t>长寿区2022年农业社会化服务机械装备能力建设项目</t>
  </si>
  <si>
    <t>区供销社</t>
  </si>
  <si>
    <t>购买拖拉机、旋耕机、收割机、弥雾机、割草机、农用无人机等农业社会化服务设备，用于脱贫村、重点帮扶村产业项目提升。</t>
  </si>
  <si>
    <t>群众广泛参与项目建设以及前期、中期、后期的监督.项目可带动10人以上村民务工，务工人员可以通过务工增加劳务收入，其中至少带动5名脱贫户就业，预计今年将为每户脱贫户增收5000余元。</t>
  </si>
  <si>
    <t>长寿区2022年脱贫村产业提升项目</t>
  </si>
  <si>
    <t>用于脱贫村、重点帮扶村产业项目</t>
  </si>
  <si>
    <t>群众广泛参与项目建设以及前期、中期、后期的监督.项目可带动12人以上村民务工，务工人员可以通过务工增加劳务收入，其中至少带动8名脱贫户就业，预计今年将为每户脱贫户增收5000余元。</t>
  </si>
  <si>
    <t>长寿区2022年“两品一标”农产品认证补助项目</t>
  </si>
  <si>
    <t>力争全年新认证绿色食品10个，续展认证绿色食品10个，再认证有机农产品15个，培育重庆名牌农产品5个。</t>
  </si>
  <si>
    <t>通过“两品一标”农产品认证，促使获证企业按标生产，从而提高农产品质量安全水平，保障老百姓舌尖上的安全。同时有利于提高农产品品牌效益，增强我区农产品品牌知名度，提高市场竞争力和占有率。</t>
  </si>
  <si>
    <t>长寿区2022年度脱贫人口跨省就业支持</t>
  </si>
  <si>
    <t>对脱贫人口省外外出就业给与支持补助，给与省外务工一次性交通补贴等。</t>
  </si>
  <si>
    <t>各镇街和相关部门做到对脱贫人口外出务工一次性交通补贴政策的宣传力度，符合条件的进行交通补助并公告公示，给予外出务工一次性交通补贴。并进行公告公示，接受社会群众监督举报。</t>
  </si>
  <si>
    <t>长寿区2022年农村人居环境整治项目</t>
  </si>
  <si>
    <t>人行便道、入户路改造等，与乡村振兴衔接。</t>
  </si>
  <si>
    <t>群众广泛参与项目建设以及前期、中期、后期的监督。项目可带动10人以上村民务工，务工人员可以通过务工增加劳务收入，预计今年将为务工户增收2000余元。</t>
  </si>
  <si>
    <t>长寿区致富带头人项目</t>
  </si>
  <si>
    <t>按照程序认定家庭农场类、新型农村集体经济组织类等5类致富带头人，给予致富带头人建设项目上资金支持。</t>
  </si>
  <si>
    <t>群众广泛参与项目建设以及前期、中期、后期的监督。项目可带动20人以上村民务工，务工人员可以通过务工增加劳务收入，预计今年将为务工脱贫户增收2000余元。</t>
  </si>
  <si>
    <t>长寿区2022年农村人居环境垃圾治理项目</t>
  </si>
  <si>
    <t>区城市管理局</t>
  </si>
  <si>
    <t>改造街镇农村垃圾治理设施，提升农村垃圾治理水平，改善农村生产生活，衔接推进乡村振兴。</t>
  </si>
  <si>
    <t>群众广泛参与项目建设以及前期、中期、后期的监督.项目可带动10人以上村民务工，务工人员可以通过务工增加劳务收入，预计今年将为务工户增收1000余元。</t>
  </si>
  <si>
    <t>产业项目</t>
  </si>
  <si>
    <t>就业扶贫</t>
  </si>
  <si>
    <t>易地扶贫搬迁</t>
  </si>
  <si>
    <t>公益岗位</t>
  </si>
  <si>
    <t>教育扶贫</t>
  </si>
  <si>
    <t>健康扶贫</t>
  </si>
  <si>
    <t>危房改造</t>
  </si>
  <si>
    <t>金融扶贫</t>
  </si>
  <si>
    <t>生活条件改善</t>
  </si>
  <si>
    <t>综合保障性扶贫</t>
  </si>
  <si>
    <t>村基础设施</t>
  </si>
  <si>
    <t>村公共服务</t>
  </si>
  <si>
    <t>项目子类型</t>
  </si>
  <si>
    <t>种植养殖加工服务</t>
  </si>
  <si>
    <t>外出务工补助</t>
  </si>
  <si>
    <t>集中安置</t>
  </si>
  <si>
    <t>享受“雨露计划”职业教育补助</t>
  </si>
  <si>
    <t>参加城乡居民基本医疗保险</t>
  </si>
  <si>
    <t>扶贫小额贷款贴息</t>
  </si>
  <si>
    <t>入户路改造</t>
  </si>
  <si>
    <t>享受农村居民最低生活保障</t>
  </si>
  <si>
    <t>通村、组硬化路及护栏</t>
  </si>
  <si>
    <t>规划保留的村小学改造</t>
  </si>
  <si>
    <t>休闲农业与乡村旅游</t>
  </si>
  <si>
    <t>就业创业补助</t>
  </si>
  <si>
    <t>分散安置</t>
  </si>
  <si>
    <t>贫困村创业致富带头人创业培训</t>
  </si>
  <si>
    <t>参加大病保险</t>
  </si>
  <si>
    <t>扶贫龙头企业合作社等经营主体贷款贴息</t>
  </si>
  <si>
    <t>解决安全饮水</t>
  </si>
  <si>
    <t>享受特困人员救助供养</t>
  </si>
  <si>
    <t>通生产用电</t>
  </si>
  <si>
    <t>村卫生室标准化建设</t>
  </si>
  <si>
    <t>光伏项目</t>
  </si>
  <si>
    <t>就业创业培训</t>
  </si>
  <si>
    <t>参与“学前学会普通话”行动</t>
  </si>
  <si>
    <t>接受医疗救助</t>
  </si>
  <si>
    <t>产业保险</t>
  </si>
  <si>
    <t>厨房厕所圈舍改造</t>
  </si>
  <si>
    <t>参加城乡居民基本养老保险</t>
  </si>
  <si>
    <t>通生活用电</t>
  </si>
  <si>
    <t>村幼儿园建设</t>
  </si>
  <si>
    <t>生态扶贫项目</t>
  </si>
  <si>
    <t>技能培训</t>
  </si>
  <si>
    <t>其他教育扶贫</t>
  </si>
  <si>
    <t>参加其他补充医疗保险</t>
  </si>
  <si>
    <t>扶贫小额贷款风险补偿金</t>
  </si>
  <si>
    <t>接受留守关爱服务</t>
  </si>
  <si>
    <t>光纤宽带接入</t>
  </si>
  <si>
    <t>村级文化活动广场</t>
  </si>
  <si>
    <t>其他</t>
  </si>
  <si>
    <t>参加意外保险</t>
  </si>
  <si>
    <t>接受临时救助</t>
  </si>
  <si>
    <t>产业路</t>
  </si>
  <si>
    <t>接受大病（地方病）救治</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</si>
</sst>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3">
    <font>
      <sz val="12"/>
      <name val="宋体"/>
      <family val="2"/>
    </font>
    <font>
      <sz val="10"/>
      <name val="Arial"/>
      <family val="2"/>
    </font>
    <font>
      <sz val="18"/>
      <name val="方正仿宋_GBK"/>
      <family val="2"/>
    </font>
    <font>
      <sz val="24"/>
      <name val="方正小标宋_GBK"/>
      <family val="2"/>
    </font>
    <font>
      <b/>
      <sz val="18"/>
      <name val="方正仿宋_GBK"/>
      <family val="2"/>
    </font>
    <font>
      <sz val="11"/>
      <color indexed="8"/>
      <name val="宋体"/>
      <family val="2"/>
    </font>
    <font>
      <sz val="11"/>
      <color indexed="60"/>
      <name val="宋体"/>
      <family val="2"/>
    </font>
    <font>
      <b/>
      <sz val="11"/>
      <color indexed="52"/>
      <name val="宋体"/>
      <family val="2"/>
    </font>
    <font>
      <sz val="11"/>
      <color indexed="9"/>
      <name val="宋体"/>
      <family val="2"/>
    </font>
    <font>
      <sz val="11"/>
      <color indexed="17"/>
      <name val="宋体"/>
      <family val="2"/>
    </font>
    <font>
      <sz val="11"/>
      <color indexed="62"/>
      <name val="宋体"/>
      <family val="2"/>
    </font>
    <font>
      <b/>
      <sz val="11"/>
      <color indexed="63"/>
      <name val="宋体"/>
      <family val="2"/>
    </font>
    <font>
      <u val="single"/>
      <sz val="11"/>
      <color indexed="12"/>
      <name val="宋体"/>
      <family val="2"/>
    </font>
    <font>
      <b/>
      <sz val="11"/>
      <color indexed="8"/>
      <name val="宋体"/>
      <family val="2"/>
    </font>
    <font>
      <u val="single"/>
      <sz val="11"/>
      <color indexed="20"/>
      <name val="宋体"/>
      <family val="2"/>
    </font>
    <font>
      <b/>
      <sz val="15"/>
      <color indexed="62"/>
      <name val="宋体"/>
      <family val="2"/>
    </font>
    <font>
      <b/>
      <sz val="11"/>
      <color indexed="62"/>
      <name val="宋体"/>
      <family val="2"/>
    </font>
    <font>
      <sz val="11"/>
      <color indexed="10"/>
      <name val="宋体"/>
      <family val="2"/>
    </font>
    <font>
      <b/>
      <sz val="18"/>
      <color indexed="62"/>
      <name val="宋体"/>
      <family val="2"/>
    </font>
    <font>
      <i/>
      <sz val="11"/>
      <color indexed="23"/>
      <name val="宋体"/>
      <family val="2"/>
    </font>
    <font>
      <b/>
      <sz val="13"/>
      <color indexed="62"/>
      <name val="宋体"/>
      <family val="2"/>
    </font>
    <font>
      <b/>
      <sz val="11"/>
      <color indexed="9"/>
      <name val="宋体"/>
      <family val="2"/>
    </font>
    <font>
      <sz val="11"/>
      <color indexed="52"/>
      <name val="宋体"/>
      <family val="2"/>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5" fillId="0" borderId="0" applyFont="0" applyFill="0" applyBorder="0" applyProtection="0">
      <alignment/>
    </xf>
    <xf numFmtId="0" fontId="5" fillId="2" borderId="0" applyNumberFormat="0" applyBorder="0" applyProtection="0">
      <alignment/>
    </xf>
    <xf numFmtId="0" fontId="10" fillId="3" borderId="1" applyNumberFormat="0" applyProtection="0">
      <alignment/>
    </xf>
    <xf numFmtId="44" fontId="5" fillId="0" borderId="0" applyFont="0" applyFill="0" applyBorder="0" applyProtection="0">
      <alignment/>
    </xf>
    <xf numFmtId="41" fontId="5" fillId="0" borderId="0" applyFont="0" applyFill="0" applyBorder="0" applyProtection="0">
      <alignment/>
    </xf>
    <xf numFmtId="0" fontId="5" fillId="2" borderId="0" applyNumberFormat="0" applyBorder="0" applyProtection="0">
      <alignment/>
    </xf>
    <xf numFmtId="0" fontId="6" fillId="4" borderId="0" applyNumberFormat="0" applyBorder="0" applyProtection="0">
      <alignment/>
    </xf>
    <xf numFmtId="43" fontId="5" fillId="0" borderId="0" applyFont="0" applyFill="0" applyBorder="0" applyProtection="0">
      <alignment/>
    </xf>
    <xf numFmtId="0" fontId="8" fillId="2" borderId="0" applyNumberFormat="0" applyBorder="0" applyProtection="0">
      <alignment/>
    </xf>
    <xf numFmtId="0" fontId="12" fillId="0" borderId="0" applyNumberFormat="0" applyFill="0" applyBorder="0" applyProtection="0">
      <alignment/>
    </xf>
    <xf numFmtId="9" fontId="5" fillId="0" borderId="0" applyFont="0" applyFill="0" applyBorder="0" applyProtection="0">
      <alignment/>
    </xf>
    <xf numFmtId="0" fontId="14" fillId="0" borderId="0" applyNumberFormat="0" applyFill="0" applyBorder="0" applyProtection="0">
      <alignment/>
    </xf>
    <xf numFmtId="0" fontId="5" fillId="0" borderId="0">
      <alignment vertical="center"/>
      <protection/>
    </xf>
    <xf numFmtId="0" fontId="5" fillId="5" borderId="2" applyNumberFormat="0" applyFont="0" applyProtection="0">
      <alignment/>
    </xf>
    <xf numFmtId="0" fontId="8" fillId="4"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15" fillId="0" borderId="3" applyNumberFormat="0" applyFill="0" applyProtection="0">
      <alignment/>
    </xf>
    <xf numFmtId="0" fontId="20" fillId="0" borderId="3" applyNumberFormat="0" applyFill="0" applyProtection="0">
      <alignment/>
    </xf>
    <xf numFmtId="0" fontId="8" fillId="6" borderId="0" applyNumberFormat="0" applyBorder="0" applyProtection="0">
      <alignment/>
    </xf>
    <xf numFmtId="0" fontId="16" fillId="0" borderId="4" applyNumberFormat="0" applyFill="0" applyProtection="0">
      <alignment/>
    </xf>
    <xf numFmtId="0" fontId="8" fillId="7" borderId="0" applyNumberFormat="0" applyBorder="0" applyProtection="0">
      <alignment/>
    </xf>
    <xf numFmtId="0" fontId="11" fillId="8" borderId="5" applyNumberFormat="0" applyProtection="0">
      <alignment/>
    </xf>
    <xf numFmtId="0" fontId="7" fillId="8" borderId="1" applyNumberFormat="0" applyProtection="0">
      <alignment/>
    </xf>
    <xf numFmtId="0" fontId="21" fillId="9" borderId="6" applyNumberFormat="0" applyProtection="0">
      <alignment/>
    </xf>
    <xf numFmtId="0" fontId="5" fillId="3" borderId="0" applyNumberFormat="0" applyBorder="0" applyProtection="0">
      <alignment/>
    </xf>
    <xf numFmtId="0" fontId="8" fillId="10" borderId="0" applyNumberFormat="0" applyBorder="0" applyProtection="0">
      <alignment/>
    </xf>
    <xf numFmtId="0" fontId="22" fillId="0" borderId="7" applyNumberFormat="0" applyFill="0" applyProtection="0">
      <alignment/>
    </xf>
    <xf numFmtId="0" fontId="13" fillId="0" borderId="8" applyNumberFormat="0" applyFill="0" applyProtection="0">
      <alignment/>
    </xf>
    <xf numFmtId="0" fontId="9" fillId="2" borderId="0" applyNumberFormat="0" applyBorder="0" applyProtection="0">
      <alignment/>
    </xf>
    <xf numFmtId="0" fontId="6" fillId="11" borderId="0" applyNumberFormat="0" applyBorder="0" applyProtection="0">
      <alignment/>
    </xf>
    <xf numFmtId="0" fontId="5" fillId="12" borderId="0" applyNumberFormat="0" applyBorder="0" applyProtection="0">
      <alignment/>
    </xf>
    <xf numFmtId="0" fontId="8" fillId="13" borderId="0" applyNumberFormat="0" applyBorder="0" applyProtection="0">
      <alignment/>
    </xf>
    <xf numFmtId="0" fontId="5" fillId="14" borderId="0" applyNumberFormat="0" applyBorder="0" applyProtection="0">
      <alignment/>
    </xf>
    <xf numFmtId="0" fontId="5" fillId="6" borderId="0" applyNumberFormat="0" applyBorder="0" applyProtection="0">
      <alignment/>
    </xf>
    <xf numFmtId="0" fontId="5" fillId="4" borderId="0" applyNumberFormat="0" applyBorder="0" applyProtection="0">
      <alignment/>
    </xf>
    <xf numFmtId="0" fontId="5" fillId="4" borderId="0" applyNumberFormat="0" applyBorder="0" applyProtection="0">
      <alignment/>
    </xf>
    <xf numFmtId="0" fontId="8" fillId="15" borderId="0" applyNumberFormat="0" applyBorder="0" applyProtection="0">
      <alignment/>
    </xf>
    <xf numFmtId="0" fontId="8" fillId="16" borderId="0" applyNumberFormat="0" applyBorder="0" applyProtection="0">
      <alignment/>
    </xf>
    <xf numFmtId="0" fontId="5" fillId="7" borderId="0" applyNumberFormat="0" applyBorder="0" applyProtection="0">
      <alignment/>
    </xf>
    <xf numFmtId="0" fontId="5" fillId="7" borderId="0" applyNumberFormat="0" applyBorder="0" applyProtection="0">
      <alignment/>
    </xf>
    <xf numFmtId="0" fontId="8" fillId="13" borderId="0" applyNumberFormat="0" applyBorder="0" applyProtection="0">
      <alignment/>
    </xf>
    <xf numFmtId="0" fontId="5" fillId="6" borderId="0" applyNumberFormat="0" applyBorder="0" applyProtection="0">
      <alignment/>
    </xf>
    <xf numFmtId="0" fontId="8" fillId="6" borderId="0" applyNumberFormat="0" applyBorder="0" applyProtection="0">
      <alignment/>
    </xf>
    <xf numFmtId="0" fontId="8" fillId="17" borderId="0" applyNumberFormat="0" applyBorder="0" applyProtection="0">
      <alignment/>
    </xf>
    <xf numFmtId="0" fontId="5" fillId="3" borderId="0" applyNumberFormat="0" applyBorder="0" applyProtection="0">
      <alignment/>
    </xf>
    <xf numFmtId="0" fontId="8" fillId="3" borderId="0" applyNumberFormat="0" applyBorder="0" applyProtection="0">
      <alignment/>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19">
    <xf numFmtId="0" fontId="0" fillId="0" borderId="0" xfId="0"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7"/>
  <sheetViews>
    <sheetView tabSelected="1" zoomScale="70" zoomScaleNormal="70" workbookViewId="0" topLeftCell="A1">
      <pane ySplit="5" topLeftCell="A9" activePane="bottomLeft" state="frozen"/>
      <selection pane="bottomLeft" activeCell="D12" sqref="D12"/>
    </sheetView>
  </sheetViews>
  <sheetFormatPr defaultColWidth="9.00390625" defaultRowHeight="14.25"/>
  <cols>
    <col min="1" max="1" width="5.875" style="5" customWidth="1"/>
    <col min="2" max="2" width="18.625" style="5" customWidth="1"/>
    <col min="3" max="4" width="14.375" style="5" customWidth="1"/>
    <col min="5" max="5" width="50.375" style="5" customWidth="1"/>
    <col min="6" max="6" width="54.875" style="5" customWidth="1"/>
    <col min="7" max="7" width="11.625" style="5" customWidth="1"/>
    <col min="8" max="8" width="11.25390625" style="5" customWidth="1"/>
    <col min="9" max="9" width="10.875" style="5" customWidth="1"/>
    <col min="10" max="10" width="10.375" style="6" customWidth="1"/>
    <col min="11" max="16384" width="9.00390625" style="5" customWidth="1"/>
  </cols>
  <sheetData>
    <row r="1" spans="1:10" ht="31.5" customHeight="1">
      <c r="A1" s="7" t="s">
        <v>0</v>
      </c>
      <c r="B1" s="7"/>
      <c r="C1" s="7"/>
      <c r="D1" s="7"/>
      <c r="E1" s="7"/>
      <c r="F1" s="7"/>
      <c r="G1" s="7"/>
      <c r="H1" s="7"/>
      <c r="I1" s="7"/>
      <c r="J1" s="7"/>
    </row>
    <row r="2" spans="1:10" ht="33.95" customHeight="1">
      <c r="A2" s="8" t="s">
        <v>1</v>
      </c>
      <c r="B2" s="8" t="s">
        <v>2</v>
      </c>
      <c r="C2" s="8" t="s">
        <v>3</v>
      </c>
      <c r="D2" s="9" t="s">
        <v>4</v>
      </c>
      <c r="E2" s="8" t="s">
        <v>5</v>
      </c>
      <c r="F2" s="8" t="s">
        <v>6</v>
      </c>
      <c r="G2" s="8" t="s">
        <v>7</v>
      </c>
      <c r="H2" s="8"/>
      <c r="I2" s="8" t="s">
        <v>8</v>
      </c>
      <c r="J2" s="8" t="s">
        <v>9</v>
      </c>
    </row>
    <row r="3" spans="1:10" ht="17.25" customHeight="1">
      <c r="A3" s="8"/>
      <c r="B3" s="8"/>
      <c r="C3" s="8"/>
      <c r="D3" s="10"/>
      <c r="E3" s="8"/>
      <c r="F3" s="8"/>
      <c r="G3" s="8" t="s">
        <v>10</v>
      </c>
      <c r="H3" s="8" t="s">
        <v>11</v>
      </c>
      <c r="I3" s="8"/>
      <c r="J3" s="8"/>
    </row>
    <row r="4" spans="1:10" ht="11.25" customHeight="1">
      <c r="A4" s="8"/>
      <c r="B4" s="8"/>
      <c r="C4" s="8"/>
      <c r="D4" s="10"/>
      <c r="E4" s="8"/>
      <c r="F4" s="8"/>
      <c r="G4" s="8"/>
      <c r="H4" s="8"/>
      <c r="I4" s="8"/>
      <c r="J4" s="8"/>
    </row>
    <row r="5" spans="1:10" ht="15.6">
      <c r="A5" s="8"/>
      <c r="B5" s="8"/>
      <c r="C5" s="8"/>
      <c r="D5" s="11"/>
      <c r="E5" s="8"/>
      <c r="F5" s="8"/>
      <c r="G5" s="8"/>
      <c r="H5" s="8"/>
      <c r="I5" s="8"/>
      <c r="J5" s="8"/>
    </row>
    <row r="6" spans="1:10" ht="48">
      <c r="A6" s="12" t="s">
        <v>12</v>
      </c>
      <c r="B6" s="13"/>
      <c r="C6" s="13"/>
      <c r="D6" s="13"/>
      <c r="E6" s="12"/>
      <c r="F6" s="12"/>
      <c r="G6" s="12"/>
      <c r="H6" s="12"/>
      <c r="I6" s="12">
        <f>SUM(I7:I50)</f>
        <v>4673</v>
      </c>
      <c r="J6" s="12"/>
    </row>
    <row r="7" spans="1:10" ht="96">
      <c r="A7" s="12">
        <v>1</v>
      </c>
      <c r="B7" s="12" t="s">
        <v>13</v>
      </c>
      <c r="C7" s="12" t="s">
        <v>14</v>
      </c>
      <c r="D7" s="12" t="s">
        <v>15</v>
      </c>
      <c r="E7" s="12" t="s">
        <v>16</v>
      </c>
      <c r="F7" s="12" t="s">
        <v>17</v>
      </c>
      <c r="G7" s="12">
        <v>2022.1</v>
      </c>
      <c r="H7" s="12">
        <v>2022.12</v>
      </c>
      <c r="I7" s="12">
        <v>100</v>
      </c>
      <c r="J7" s="12"/>
    </row>
    <row r="8" spans="1:10" ht="144">
      <c r="A8" s="12">
        <v>2</v>
      </c>
      <c r="B8" s="12" t="s">
        <v>18</v>
      </c>
      <c r="C8" s="12" t="s">
        <v>19</v>
      </c>
      <c r="D8" s="12" t="s">
        <v>20</v>
      </c>
      <c r="E8" s="12" t="s">
        <v>21</v>
      </c>
      <c r="F8" s="12" t="s">
        <v>22</v>
      </c>
      <c r="G8" s="12">
        <v>2022.1</v>
      </c>
      <c r="H8" s="12">
        <v>2022.12</v>
      </c>
      <c r="I8" s="12">
        <v>160</v>
      </c>
      <c r="J8" s="12"/>
    </row>
    <row r="9" spans="1:10" ht="96">
      <c r="A9" s="12">
        <v>3</v>
      </c>
      <c r="B9" s="12" t="s">
        <v>23</v>
      </c>
      <c r="C9" s="12" t="s">
        <v>24</v>
      </c>
      <c r="D9" s="14" t="s">
        <v>25</v>
      </c>
      <c r="E9" s="12" t="s">
        <v>26</v>
      </c>
      <c r="F9" s="12" t="s">
        <v>27</v>
      </c>
      <c r="G9" s="12">
        <v>2022.1</v>
      </c>
      <c r="H9" s="12">
        <v>2022.12</v>
      </c>
      <c r="I9" s="12">
        <v>40</v>
      </c>
      <c r="J9" s="12"/>
    </row>
    <row r="10" spans="1:10" ht="96">
      <c r="A10" s="12">
        <v>4</v>
      </c>
      <c r="B10" s="12" t="s">
        <v>28</v>
      </c>
      <c r="C10" s="12" t="s">
        <v>14</v>
      </c>
      <c r="D10" s="14" t="s">
        <v>25</v>
      </c>
      <c r="E10" s="12" t="s">
        <v>29</v>
      </c>
      <c r="F10" s="12" t="s">
        <v>30</v>
      </c>
      <c r="G10" s="12">
        <v>2022.1</v>
      </c>
      <c r="H10" s="12">
        <v>2022.12</v>
      </c>
      <c r="I10" s="12">
        <v>134</v>
      </c>
      <c r="J10" s="12"/>
    </row>
    <row r="11" spans="1:10" ht="96">
      <c r="A11" s="12">
        <v>5</v>
      </c>
      <c r="B11" s="12" t="s">
        <v>31</v>
      </c>
      <c r="C11" s="12" t="s">
        <v>31</v>
      </c>
      <c r="D11" s="14" t="s">
        <v>25</v>
      </c>
      <c r="E11" s="12" t="s">
        <v>32</v>
      </c>
      <c r="F11" s="12" t="s">
        <v>33</v>
      </c>
      <c r="G11" s="12">
        <v>2022.1</v>
      </c>
      <c r="H11" s="12">
        <v>2022.12</v>
      </c>
      <c r="I11" s="12">
        <v>5</v>
      </c>
      <c r="J11" s="12"/>
    </row>
    <row r="12" spans="1:10" ht="168">
      <c r="A12" s="12">
        <v>6</v>
      </c>
      <c r="B12" s="12" t="s">
        <v>34</v>
      </c>
      <c r="C12" s="12" t="s">
        <v>24</v>
      </c>
      <c r="D12" s="12" t="s">
        <v>35</v>
      </c>
      <c r="E12" s="12" t="s">
        <v>36</v>
      </c>
      <c r="F12" s="12" t="s">
        <v>37</v>
      </c>
      <c r="G12" s="12">
        <v>2022.1</v>
      </c>
      <c r="H12" s="12">
        <v>2022.12</v>
      </c>
      <c r="I12" s="12">
        <v>490</v>
      </c>
      <c r="J12" s="12"/>
    </row>
    <row r="13" spans="1:10" ht="216">
      <c r="A13" s="12">
        <v>7</v>
      </c>
      <c r="B13" s="12" t="s">
        <v>38</v>
      </c>
      <c r="C13" s="12" t="s">
        <v>14</v>
      </c>
      <c r="D13" s="12" t="s">
        <v>39</v>
      </c>
      <c r="E13" s="12" t="s">
        <v>40</v>
      </c>
      <c r="F13" s="12" t="s">
        <v>41</v>
      </c>
      <c r="G13" s="12">
        <v>2022.1</v>
      </c>
      <c r="H13" s="12">
        <v>2022.12</v>
      </c>
      <c r="I13" s="12">
        <v>170</v>
      </c>
      <c r="J13" s="12"/>
    </row>
    <row r="14" spans="1:10" ht="216">
      <c r="A14" s="12">
        <v>8</v>
      </c>
      <c r="B14" s="12" t="s">
        <v>42</v>
      </c>
      <c r="C14" s="12" t="s">
        <v>14</v>
      </c>
      <c r="D14" s="12" t="s">
        <v>39</v>
      </c>
      <c r="E14" s="12" t="s">
        <v>43</v>
      </c>
      <c r="F14" s="12" t="s">
        <v>44</v>
      </c>
      <c r="G14" s="12">
        <v>2022.1</v>
      </c>
      <c r="H14" s="12">
        <v>2022.12</v>
      </c>
      <c r="I14" s="12">
        <v>100</v>
      </c>
      <c r="J14" s="12"/>
    </row>
    <row r="15" spans="1:10" ht="120">
      <c r="A15" s="12">
        <v>9</v>
      </c>
      <c r="B15" s="12" t="s">
        <v>45</v>
      </c>
      <c r="C15" s="12" t="s">
        <v>14</v>
      </c>
      <c r="D15" s="12" t="s">
        <v>46</v>
      </c>
      <c r="E15" s="12" t="s">
        <v>47</v>
      </c>
      <c r="F15" s="12" t="s">
        <v>48</v>
      </c>
      <c r="G15" s="12">
        <v>2022.1</v>
      </c>
      <c r="H15" s="12">
        <v>2022.12</v>
      </c>
      <c r="I15" s="12">
        <v>70</v>
      </c>
      <c r="J15" s="12"/>
    </row>
    <row r="16" spans="1:10" ht="120">
      <c r="A16" s="12">
        <v>10</v>
      </c>
      <c r="B16" s="12" t="s">
        <v>49</v>
      </c>
      <c r="C16" s="12" t="s">
        <v>19</v>
      </c>
      <c r="D16" s="12" t="s">
        <v>20</v>
      </c>
      <c r="E16" s="12" t="s">
        <v>50</v>
      </c>
      <c r="F16" s="12" t="s">
        <v>51</v>
      </c>
      <c r="G16" s="12">
        <v>2022.1</v>
      </c>
      <c r="H16" s="12">
        <v>2022.12</v>
      </c>
      <c r="I16" s="12">
        <v>20</v>
      </c>
      <c r="J16" s="12"/>
    </row>
    <row r="17" spans="1:10" ht="96">
      <c r="A17" s="12">
        <v>11</v>
      </c>
      <c r="B17" s="12" t="s">
        <v>52</v>
      </c>
      <c r="C17" s="12" t="s">
        <v>19</v>
      </c>
      <c r="D17" s="12" t="s">
        <v>53</v>
      </c>
      <c r="E17" s="12" t="s">
        <v>54</v>
      </c>
      <c r="F17" s="12" t="s">
        <v>55</v>
      </c>
      <c r="G17" s="12">
        <v>2022.1</v>
      </c>
      <c r="H17" s="12">
        <v>2022.12</v>
      </c>
      <c r="I17" s="12">
        <v>110</v>
      </c>
      <c r="J17" s="12"/>
    </row>
    <row r="18" spans="1:10" ht="120">
      <c r="A18" s="12">
        <v>12</v>
      </c>
      <c r="B18" s="12" t="s">
        <v>56</v>
      </c>
      <c r="C18" s="12" t="s">
        <v>57</v>
      </c>
      <c r="D18" s="12" t="s">
        <v>58</v>
      </c>
      <c r="E18" s="12" t="s">
        <v>59</v>
      </c>
      <c r="F18" s="12" t="s">
        <v>60</v>
      </c>
      <c r="G18" s="12">
        <v>2022.3</v>
      </c>
      <c r="H18" s="12">
        <v>2022.12</v>
      </c>
      <c r="I18" s="12">
        <v>1200</v>
      </c>
      <c r="J18" s="12"/>
    </row>
    <row r="19" spans="1:10" ht="168">
      <c r="A19" s="12">
        <v>13</v>
      </c>
      <c r="B19" s="12" t="s">
        <v>61</v>
      </c>
      <c r="C19" s="12" t="s">
        <v>19</v>
      </c>
      <c r="D19" s="15" t="s">
        <v>53</v>
      </c>
      <c r="E19" s="12" t="s">
        <v>62</v>
      </c>
      <c r="F19" s="12" t="s">
        <v>63</v>
      </c>
      <c r="G19" s="12">
        <v>2022.1</v>
      </c>
      <c r="H19" s="12">
        <v>2022.12</v>
      </c>
      <c r="I19" s="12">
        <v>1000</v>
      </c>
      <c r="J19" s="12"/>
    </row>
    <row r="20" spans="1:10" ht="168">
      <c r="A20" s="12">
        <v>14</v>
      </c>
      <c r="B20" s="12" t="s">
        <v>64</v>
      </c>
      <c r="C20" s="12" t="s">
        <v>19</v>
      </c>
      <c r="D20" s="12" t="s">
        <v>53</v>
      </c>
      <c r="E20" s="12" t="s">
        <v>65</v>
      </c>
      <c r="F20" s="12" t="s">
        <v>66</v>
      </c>
      <c r="G20" s="12">
        <v>2022.1</v>
      </c>
      <c r="H20" s="12">
        <v>2021.12</v>
      </c>
      <c r="I20" s="12">
        <v>400</v>
      </c>
      <c r="J20" s="12"/>
    </row>
    <row r="21" spans="1:11" s="3" customFormat="1" ht="120">
      <c r="A21" s="12">
        <v>15</v>
      </c>
      <c r="B21" s="12" t="s">
        <v>67</v>
      </c>
      <c r="C21" s="12" t="s">
        <v>19</v>
      </c>
      <c r="D21" s="12" t="s">
        <v>68</v>
      </c>
      <c r="E21" s="12" t="s">
        <v>69</v>
      </c>
      <c r="F21" s="12" t="s">
        <v>70</v>
      </c>
      <c r="G21" s="12">
        <v>2022.1</v>
      </c>
      <c r="H21" s="12">
        <v>2022.12</v>
      </c>
      <c r="I21" s="12">
        <v>100</v>
      </c>
      <c r="J21" s="12"/>
      <c r="K21" s="18"/>
    </row>
    <row r="22" spans="1:11" s="3" customFormat="1" ht="120">
      <c r="A22" s="12">
        <v>16</v>
      </c>
      <c r="B22" s="12" t="s">
        <v>71</v>
      </c>
      <c r="C22" s="12" t="s">
        <v>19</v>
      </c>
      <c r="D22" s="12" t="s">
        <v>53</v>
      </c>
      <c r="E22" s="12" t="s">
        <v>72</v>
      </c>
      <c r="F22" s="12" t="s">
        <v>73</v>
      </c>
      <c r="G22" s="12">
        <v>2022.1</v>
      </c>
      <c r="H22" s="12">
        <v>2022.11</v>
      </c>
      <c r="I22" s="12">
        <v>100</v>
      </c>
      <c r="J22" s="12"/>
      <c r="K22" s="18"/>
    </row>
    <row r="23" spans="1:11" s="4" customFormat="1" ht="147.75" customHeight="1">
      <c r="A23" s="12">
        <v>17</v>
      </c>
      <c r="B23" s="12" t="s">
        <v>74</v>
      </c>
      <c r="C23" s="12" t="s">
        <v>19</v>
      </c>
      <c r="D23" s="12" t="s">
        <v>53</v>
      </c>
      <c r="E23" s="16" t="s">
        <v>75</v>
      </c>
      <c r="F23" s="12" t="s">
        <v>76</v>
      </c>
      <c r="G23" s="12">
        <v>2022.1</v>
      </c>
      <c r="H23" s="12">
        <v>2022.12</v>
      </c>
      <c r="I23" s="12">
        <v>135</v>
      </c>
      <c r="J23" s="12"/>
      <c r="K23" s="6"/>
    </row>
    <row r="24" spans="1:10" ht="120">
      <c r="A24" s="12">
        <v>18</v>
      </c>
      <c r="B24" s="12" t="s">
        <v>77</v>
      </c>
      <c r="C24" s="12" t="s">
        <v>24</v>
      </c>
      <c r="D24" s="12" t="s">
        <v>35</v>
      </c>
      <c r="E24" s="12" t="s">
        <v>78</v>
      </c>
      <c r="F24" s="12" t="s">
        <v>79</v>
      </c>
      <c r="G24" s="12">
        <v>2022.01</v>
      </c>
      <c r="H24" s="12">
        <v>2022.12</v>
      </c>
      <c r="I24" s="12">
        <v>9</v>
      </c>
      <c r="J24" s="12"/>
    </row>
    <row r="25" spans="1:10" ht="120">
      <c r="A25" s="12">
        <v>19</v>
      </c>
      <c r="B25" s="12" t="s">
        <v>80</v>
      </c>
      <c r="C25" s="12" t="s">
        <v>57</v>
      </c>
      <c r="D25" s="17" t="s">
        <v>53</v>
      </c>
      <c r="E25" s="12" t="s">
        <v>81</v>
      </c>
      <c r="F25" s="12" t="s">
        <v>82</v>
      </c>
      <c r="G25" s="12">
        <v>2022.2</v>
      </c>
      <c r="H25" s="12">
        <v>2022.12</v>
      </c>
      <c r="I25" s="12">
        <v>100</v>
      </c>
      <c r="J25" s="12"/>
    </row>
    <row r="26" spans="1:10" ht="120">
      <c r="A26" s="12">
        <v>20</v>
      </c>
      <c r="B26" s="12" t="s">
        <v>83</v>
      </c>
      <c r="C26" s="12" t="s">
        <v>24</v>
      </c>
      <c r="D26" s="14" t="s">
        <v>53</v>
      </c>
      <c r="E26" s="12" t="s">
        <v>84</v>
      </c>
      <c r="F26" s="12" t="s">
        <v>85</v>
      </c>
      <c r="G26" s="12">
        <v>2022.1</v>
      </c>
      <c r="H26" s="12">
        <v>2022.12</v>
      </c>
      <c r="I26" s="12">
        <v>30</v>
      </c>
      <c r="J26" s="12"/>
    </row>
    <row r="27" spans="1:10" ht="120">
      <c r="A27" s="12">
        <v>21</v>
      </c>
      <c r="B27" s="12" t="s">
        <v>86</v>
      </c>
      <c r="C27" s="12" t="s">
        <v>57</v>
      </c>
      <c r="D27" s="12" t="s">
        <v>87</v>
      </c>
      <c r="E27" s="12" t="s">
        <v>88</v>
      </c>
      <c r="F27" s="12" t="s">
        <v>89</v>
      </c>
      <c r="G27" s="12">
        <v>2022.2</v>
      </c>
      <c r="H27" s="12">
        <v>2022.12</v>
      </c>
      <c r="I27" s="12">
        <v>200</v>
      </c>
      <c r="J27" s="12"/>
    </row>
  </sheetData>
  <mergeCells count="12">
    <mergeCell ref="A1:J1"/>
    <mergeCell ref="G2:H2"/>
    <mergeCell ref="A2:A5"/>
    <mergeCell ref="B2:B5"/>
    <mergeCell ref="C2:C5"/>
    <mergeCell ref="D2:D5"/>
    <mergeCell ref="E2:E5"/>
    <mergeCell ref="F2:F5"/>
    <mergeCell ref="G3:G5"/>
    <mergeCell ref="H3:H5"/>
    <mergeCell ref="I2:I5"/>
    <mergeCell ref="J2:J5"/>
  </mergeCells>
  <printOptions horizontalCentered="1" verticalCentered="1"/>
  <pageMargins left="0.15625" right="0.15625" top="0.393055555555556" bottom="0.354166666666667" header="0.511805555555556" footer="0.511805555555556"/>
  <pageSetup fitToHeight="0" horizontalDpi="600" verticalDpi="600" orientation="landscape" paperSize="9" scale="6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7"/>
  <sheetViews>
    <sheetView workbookViewId="0" topLeftCell="A1">
      <selection activeCell="H16" sqref="H16"/>
    </sheetView>
  </sheetViews>
  <sheetFormatPr defaultColWidth="9.00390625" defaultRowHeight="14.25" outlineLevelRow="6"/>
  <cols>
    <col min="1" max="16384" width="9.00390625" style="1" customWidth="1"/>
  </cols>
  <sheetData>
    <row r="1" spans="1:14" ht="31.2">
      <c r="A1" s="2" t="s">
        <v>3</v>
      </c>
      <c r="B1" s="1" t="s">
        <v>90</v>
      </c>
      <c r="C1" s="1" t="s">
        <v>91</v>
      </c>
      <c r="D1" s="1" t="s">
        <v>92</v>
      </c>
      <c r="E1" s="1" t="s">
        <v>93</v>
      </c>
      <c r="F1" s="1" t="s">
        <v>94</v>
      </c>
      <c r="G1" s="1" t="s">
        <v>95</v>
      </c>
      <c r="H1" s="1" t="s">
        <v>96</v>
      </c>
      <c r="I1" s="1" t="s">
        <v>97</v>
      </c>
      <c r="J1" s="1" t="s">
        <v>98</v>
      </c>
      <c r="K1" s="1" t="s">
        <v>99</v>
      </c>
      <c r="L1" s="1" t="s">
        <v>100</v>
      </c>
      <c r="M1" s="1" t="s">
        <v>101</v>
      </c>
      <c r="N1" s="1" t="s">
        <v>31</v>
      </c>
    </row>
    <row r="2" spans="1:14" ht="62.4">
      <c r="A2" s="2" t="s">
        <v>102</v>
      </c>
      <c r="B2" s="1" t="s">
        <v>103</v>
      </c>
      <c r="C2" s="1" t="s">
        <v>104</v>
      </c>
      <c r="D2" s="1" t="s">
        <v>105</v>
      </c>
      <c r="E2" s="1" t="s">
        <v>93</v>
      </c>
      <c r="F2" s="1" t="s">
        <v>106</v>
      </c>
      <c r="G2" s="1" t="s">
        <v>107</v>
      </c>
      <c r="H2" s="2" t="s">
        <v>96</v>
      </c>
      <c r="I2" s="1" t="s">
        <v>108</v>
      </c>
      <c r="J2" s="1" t="s">
        <v>109</v>
      </c>
      <c r="K2" s="1" t="s">
        <v>110</v>
      </c>
      <c r="L2" s="1" t="s">
        <v>111</v>
      </c>
      <c r="M2" s="1" t="s">
        <v>112</v>
      </c>
      <c r="N2" s="1" t="s">
        <v>31</v>
      </c>
    </row>
    <row r="3" spans="2:13" ht="78">
      <c r="B3" s="1" t="s">
        <v>113</v>
      </c>
      <c r="C3" s="1" t="s">
        <v>114</v>
      </c>
      <c r="D3" s="1" t="s">
        <v>115</v>
      </c>
      <c r="F3" s="1" t="s">
        <v>116</v>
      </c>
      <c r="G3" s="1" t="s">
        <v>117</v>
      </c>
      <c r="I3" s="1" t="s">
        <v>118</v>
      </c>
      <c r="J3" s="1" t="s">
        <v>119</v>
      </c>
      <c r="K3" s="1" t="s">
        <v>120</v>
      </c>
      <c r="L3" s="1" t="s">
        <v>121</v>
      </c>
      <c r="M3" s="1" t="s">
        <v>122</v>
      </c>
    </row>
    <row r="4" spans="2:13" ht="62.4">
      <c r="B4" s="1" t="s">
        <v>123</v>
      </c>
      <c r="C4" s="1" t="s">
        <v>124</v>
      </c>
      <c r="F4" s="1" t="s">
        <v>125</v>
      </c>
      <c r="G4" s="1" t="s">
        <v>126</v>
      </c>
      <c r="I4" s="1" t="s">
        <v>127</v>
      </c>
      <c r="J4" s="1" t="s">
        <v>128</v>
      </c>
      <c r="K4" s="1" t="s">
        <v>129</v>
      </c>
      <c r="L4" s="1" t="s">
        <v>130</v>
      </c>
      <c r="M4" s="1" t="s">
        <v>131</v>
      </c>
    </row>
    <row r="5" spans="2:13" ht="46.8">
      <c r="B5" s="1" t="s">
        <v>132</v>
      </c>
      <c r="C5" s="1" t="s">
        <v>133</v>
      </c>
      <c r="F5" s="1" t="s">
        <v>134</v>
      </c>
      <c r="G5" s="1" t="s">
        <v>135</v>
      </c>
      <c r="I5" s="1" t="s">
        <v>136</v>
      </c>
      <c r="K5" s="1" t="s">
        <v>137</v>
      </c>
      <c r="L5" s="1" t="s">
        <v>138</v>
      </c>
      <c r="M5" s="1" t="s">
        <v>139</v>
      </c>
    </row>
    <row r="6" spans="2:12" ht="31.2">
      <c r="B6" s="1" t="s">
        <v>140</v>
      </c>
      <c r="G6" s="1" t="s">
        <v>141</v>
      </c>
      <c r="I6" s="1" t="s">
        <v>140</v>
      </c>
      <c r="K6" s="1" t="s">
        <v>142</v>
      </c>
      <c r="L6" s="1" t="s">
        <v>143</v>
      </c>
    </row>
    <row r="7" spans="7:12" ht="46.8">
      <c r="G7" s="1" t="s">
        <v>144</v>
      </c>
      <c r="L7" s="1" t="s">
        <v>140</v>
      </c>
    </row>
  </sheetData>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c:creator>
  <cp:keywords/>
  <dc:description/>
  <cp:lastModifiedBy>海绵宝宝</cp:lastModifiedBy>
  <cp:lastPrinted>2021-06-29T08:16:00Z</cp:lastPrinted>
  <dcterms:created xsi:type="dcterms:W3CDTF">2019-07-15T01:46:00Z</dcterms:created>
  <dcterms:modified xsi:type="dcterms:W3CDTF">2022-02-18T10:19:24Z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B6541DA1206746EAA6F4C7D24DC83446</vt:lpwstr>
  </property>
</Properties>
</file>